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structions For-----&gt;" sheetId="1" r:id="rId3"/>
    <sheet state="visible" name="Convert Mins &amp; Calculate Gross " sheetId="2" r:id="rId4"/>
    <sheet state="visible" name="Minutes to Decimal Conversion" sheetId="3" r:id="rId5"/>
  </sheets>
  <definedNames/>
  <calcPr/>
</workbook>
</file>

<file path=xl/sharedStrings.xml><?xml version="1.0" encoding="utf-8"?>
<sst xmlns="http://schemas.openxmlformats.org/spreadsheetml/2006/main" count="43" uniqueCount="41">
  <si>
    <t>Minutes to Decimals Conversion Chart</t>
  </si>
  <si>
    <t>Minutes</t>
  </si>
  <si>
    <t>Decimal Equivalent</t>
  </si>
  <si>
    <t>***DO NOT CHANGE THIS SHEET**</t>
  </si>
  <si>
    <t>***OTHER SHEETS LINKED TO IT***</t>
  </si>
  <si>
    <t>To download to your computer, click "File" up above---&gt;"Download As"---&gt; And choose "Microsoft Excel"</t>
  </si>
  <si>
    <t>Convert Minutes &amp; Calculate Gross Pay</t>
  </si>
  <si>
    <t>Instructions For Minute Conversion &amp; Gross Pay Template</t>
  </si>
  <si>
    <t>ENTER DATA BELOW:</t>
  </si>
  <si>
    <t>Click on the tab below, "Convert Mins &amp; Calculate Gross Pay" to use template</t>
  </si>
  <si>
    <t>Enter the employee's hourly pay rate in cell B4</t>
  </si>
  <si>
    <t>**AUTOMATIC CALCULATIONS: DO NOT CHANGE CELLS BELOW**</t>
  </si>
  <si>
    <t>Enter the employee's hours worked in cell B5</t>
  </si>
  <si>
    <t>Enter the employee's minutes worked in cell B6</t>
  </si>
  <si>
    <t>Cells E5, E6, and E7 will automatically calculate your time worked and gross pay.</t>
  </si>
  <si>
    <t>Hourly Rate:</t>
  </si>
  <si>
    <t>**Important Note: If your minutes worked are over 60, see below**</t>
  </si>
  <si>
    <t xml:space="preserve">Minutes worked must be 60 or less; If you're totaling daily minutes worked for the pay period, i.e., 7 hrs and 45 mins + 7 hrs and 57 mins + 7 hrs and 34 mins, you must convert as many minutes into 1-hour increments (60 mins) as possible. </t>
  </si>
  <si>
    <t xml:space="preserve">Hours Worked: </t>
  </si>
  <si>
    <t>For example:  7 hrs, 45 mins + 7 hrs, 57 mins + 7 hrs 34 mins = 21 hrs &amp; 136 mins</t>
  </si>
  <si>
    <t>Follow calculations below; Overwrite cells C16, C17, and C19 with your own data;</t>
  </si>
  <si>
    <t>Note: Don't enter anything in cell C19 until cells C16 and C17 have been entered.</t>
  </si>
  <si>
    <t>Enter number calculated in cell C20 in cell B5 of the template</t>
  </si>
  <si>
    <t>Enter number calculated in cell C21 in cell B6 of the template</t>
  </si>
  <si>
    <t>Hours Worked</t>
  </si>
  <si>
    <t>&lt;-----ENTER HOURS WORKED</t>
  </si>
  <si>
    <t xml:space="preserve">
</t>
  </si>
  <si>
    <t>Minutes Worked:</t>
  </si>
  <si>
    <t>&lt;-----ENTER MINUTES WORKED</t>
  </si>
  <si>
    <t>Mins converted to Hours</t>
  </si>
  <si>
    <t>Hours Worked:</t>
  </si>
  <si>
    <t>Minutes Converted to Decimal Form::</t>
  </si>
  <si>
    <t>&lt;----DO NOT CHANGE! WILL AUTOMATICALLY CALCULATE; USE TO ENTER NUMBER BELOW IN CELL C19</t>
  </si>
  <si>
    <t>Total Time (Hours) Worked:</t>
  </si>
  <si>
    <t>Whole Hours</t>
  </si>
  <si>
    <t>&lt;-----ENTER WHOLE HOURS CALCULATED IN CELL C18 BUT ONLY THE NUMBER TO THE LEFT OF THE DECIMAL; IGNOR THE NUMBER(S) TO THE RIGHT OF THE DECIMAL</t>
  </si>
  <si>
    <t>Hours Worked to Enter in Cell B5 of the Template</t>
  </si>
  <si>
    <t>Gross Pay:</t>
  </si>
  <si>
    <t>&lt;----DO NOT CHANGE! WILL AUTOMATICALLY CALCULATE; ENTER IN CELL B5 OF TEMPLATE</t>
  </si>
  <si>
    <t>Minutes Worked to Enter in Cell B6 of the Template</t>
  </si>
  <si>
    <t>&lt;----DO NOT CHANGE! WILL AUTOMATICALLY CALCULATE; ENTER IN CELL B6 OF TEMPLATE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</si>
</sst>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0.0"/>
      <color rgb="FF000000"/>
      <name val="Arial"/>
    </font>
    <font/>
    <font>
      <b/>
    </font>
    <font>
      <b/>
      <sz val="14.0"/>
    </font>
    <font>
      <b/>
      <sz val="14.0"/>
      <color rgb="FFFF0000"/>
    </font>
    <font>
      <b/>
      <sz val="9.0"/>
      <color rgb="FFFF0000"/>
    </font>
    <font>
      <name val="Roboto"/>
    </font>
    <font>
      <color rgb="FF000000"/>
    </font>
    <font>
      <b/>
      <sz val="12.0"/>
      <color rgb="FFFF0000"/>
    </font>
    <font>
      <color rgb="FFFF0000"/>
    </font>
    <font>
      <b/>
      <sz val="10.0"/>
      <color rgb="FF000000"/>
    </font>
    <font>
      <b/>
      <color rgb="FFFF0000"/>
    </font>
  </fonts>
  <fills count="4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FE599"/>
        <bgColor rgb="FFFFE59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horizontal="center" readingOrder="0"/>
    </xf>
    <xf borderId="0" fillId="0" fontId="2" numFmtId="0" xfId="0" applyAlignment="1" applyFont="1">
      <alignment horizontal="center" readingOrder="0" shrinkToFit="0" wrapText="1"/>
    </xf>
    <xf borderId="0" fillId="0" fontId="4" numFmtId="0" xfId="0" applyAlignment="1" applyFont="1">
      <alignment readingOrder="0"/>
    </xf>
    <xf borderId="0" fillId="0" fontId="3" numFmtId="0" xfId="0" applyAlignment="1" applyFont="1">
      <alignment horizontal="center" readingOrder="0" shrinkToFit="0" wrapText="1"/>
    </xf>
    <xf borderId="0" fillId="0" fontId="3" numFmtId="0" xfId="0" applyAlignment="1" applyFont="1">
      <alignment readingOrder="0"/>
    </xf>
    <xf borderId="0" fillId="0" fontId="5" numFmtId="0" xfId="0" applyAlignment="1" applyFont="1">
      <alignment horizontal="center" readingOrder="0"/>
    </xf>
    <xf borderId="0" fillId="0" fontId="6" numFmtId="0" xfId="0" applyAlignment="1" applyFont="1">
      <alignment readingOrder="0"/>
    </xf>
    <xf borderId="0" fillId="0" fontId="5" numFmtId="0" xfId="0" applyAlignment="1" applyFont="1">
      <alignment horizontal="center" readingOrder="0" shrinkToFit="0" wrapText="1"/>
    </xf>
    <xf borderId="0" fillId="0" fontId="7" numFmtId="0" xfId="0" applyAlignment="1" applyFont="1">
      <alignment readingOrder="0"/>
    </xf>
    <xf borderId="1" fillId="0" fontId="6" numFmtId="0" xfId="0" applyAlignment="1" applyBorder="1" applyFont="1">
      <alignment readingOrder="0"/>
    </xf>
    <xf borderId="0" fillId="0" fontId="8" numFmtId="0" xfId="0" applyAlignment="1" applyFont="1">
      <alignment readingOrder="0"/>
    </xf>
    <xf borderId="1" fillId="0" fontId="6" numFmtId="164" xfId="0" applyAlignment="1" applyBorder="1" applyFont="1" applyNumberFormat="1">
      <alignment readingOrder="0"/>
    </xf>
    <xf borderId="0" fillId="0" fontId="9" numFmtId="0" xfId="0" applyAlignment="1" applyFont="1">
      <alignment readingOrder="0"/>
    </xf>
    <xf borderId="1" fillId="0" fontId="1" numFmtId="0" xfId="0" applyAlignment="1" applyBorder="1" applyFont="1">
      <alignment readingOrder="0"/>
    </xf>
    <xf borderId="0" fillId="0" fontId="10" numFmtId="0" xfId="0" applyAlignment="1" applyFont="1">
      <alignment horizontal="center" readingOrder="0"/>
    </xf>
    <xf borderId="1" fillId="0" fontId="1" numFmtId="0" xfId="0" applyAlignment="1" applyBorder="1" applyFont="1">
      <alignment readingOrder="0" shrinkToFit="0" wrapText="1"/>
    </xf>
    <xf borderId="1" fillId="0" fontId="1" numFmtId="0" xfId="0" applyBorder="1" applyFont="1"/>
    <xf borderId="1" fillId="2" fontId="1" numFmtId="2" xfId="0" applyBorder="1" applyFill="1" applyFont="1" applyNumberFormat="1"/>
    <xf borderId="0" fillId="0" fontId="11" numFmtId="0" xfId="0" applyAlignment="1" applyFont="1">
      <alignment readingOrder="0"/>
    </xf>
    <xf borderId="1" fillId="0" fontId="2" numFmtId="0" xfId="0" applyAlignment="1" applyBorder="1" applyFont="1">
      <alignment readingOrder="0" shrinkToFit="0" wrapText="1"/>
    </xf>
    <xf borderId="1" fillId="0" fontId="2" numFmtId="0" xfId="0" applyAlignment="1" applyBorder="1" applyFont="1">
      <alignment readingOrder="0"/>
    </xf>
    <xf borderId="1" fillId="3" fontId="2" numFmtId="0" xfId="0" applyAlignment="1" applyBorder="1" applyFill="1" applyFont="1">
      <alignment readingOrder="0"/>
    </xf>
    <xf borderId="1" fillId="0" fontId="2" numFmtId="164" xfId="0" applyBorder="1" applyFont="1" applyNumberFormat="1"/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8</xdr:col>
      <xdr:colOff>676275</xdr:colOff>
      <xdr:row>0</xdr:row>
      <xdr:rowOff>19050</xdr:rowOff>
    </xdr:from>
    <xdr:ext cx="4495800" cy="89535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9</xdr:col>
      <xdr:colOff>38100</xdr:colOff>
      <xdr:row>0</xdr:row>
      <xdr:rowOff>57150</xdr:rowOff>
    </xdr:from>
    <xdr:ext cx="3838575" cy="762000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8</xdr:col>
      <xdr:colOff>295275</xdr:colOff>
      <xdr:row>0</xdr:row>
      <xdr:rowOff>57150</xdr:rowOff>
    </xdr:from>
    <xdr:ext cx="4886325" cy="9715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"/>
    </row>
    <row r="2" ht="15.0" customHeight="1">
      <c r="A2" s="1" t="s">
        <v>5</v>
      </c>
    </row>
    <row r="3" ht="15.0" customHeight="1">
      <c r="A3" s="1"/>
    </row>
    <row r="4">
      <c r="A4" s="1"/>
    </row>
    <row r="7">
      <c r="A7" s="7" t="s">
        <v>7</v>
      </c>
    </row>
    <row r="8">
      <c r="A8" s="1" t="s">
        <v>9</v>
      </c>
    </row>
    <row r="9">
      <c r="A9" s="9" t="s">
        <v>10</v>
      </c>
    </row>
    <row r="10">
      <c r="A10" s="1" t="s">
        <v>12</v>
      </c>
    </row>
    <row r="11">
      <c r="A11" s="1" t="s">
        <v>13</v>
      </c>
    </row>
    <row r="12">
      <c r="A12" s="11" t="s">
        <v>14</v>
      </c>
    </row>
    <row r="13">
      <c r="A13" s="13"/>
    </row>
    <row r="14">
      <c r="A14" s="13" t="s">
        <v>16</v>
      </c>
    </row>
    <row r="15">
      <c r="A15" s="15" t="s">
        <v>17</v>
      </c>
    </row>
    <row r="16">
      <c r="A16" s="15" t="s">
        <v>19</v>
      </c>
    </row>
    <row r="17">
      <c r="A17" s="15" t="s">
        <v>20</v>
      </c>
    </row>
    <row r="18">
      <c r="A18" s="15" t="s">
        <v>21</v>
      </c>
    </row>
    <row r="19">
      <c r="A19" s="15" t="s">
        <v>22</v>
      </c>
    </row>
    <row r="20">
      <c r="A20" s="15" t="s">
        <v>23</v>
      </c>
    </row>
    <row r="22">
      <c r="A22" s="17"/>
      <c r="B22" s="8" t="s">
        <v>8</v>
      </c>
      <c r="E22" s="8"/>
    </row>
    <row r="23">
      <c r="A23" s="1"/>
      <c r="B23" s="16" t="s">
        <v>24</v>
      </c>
      <c r="C23" s="16">
        <v>21.0</v>
      </c>
      <c r="D23" s="2" t="s">
        <v>25</v>
      </c>
    </row>
    <row r="24">
      <c r="A24" s="1" t="s">
        <v>26</v>
      </c>
      <c r="B24" s="16" t="s">
        <v>27</v>
      </c>
      <c r="C24" s="16">
        <v>136.0</v>
      </c>
      <c r="D24" s="2" t="s">
        <v>28</v>
      </c>
    </row>
    <row r="25" ht="42.0" customHeight="1">
      <c r="B25" s="18" t="s">
        <v>29</v>
      </c>
      <c r="C25" s="20">
        <f>C24/60</f>
        <v>2.266666667</v>
      </c>
      <c r="D25" s="21" t="s">
        <v>32</v>
      </c>
    </row>
    <row r="26">
      <c r="A26" s="8"/>
      <c r="B26" s="18" t="s">
        <v>34</v>
      </c>
      <c r="C26" s="16">
        <v>2.0</v>
      </c>
      <c r="D26" s="2" t="s">
        <v>35</v>
      </c>
    </row>
    <row r="27">
      <c r="A27" s="1"/>
      <c r="B27" s="22" t="s">
        <v>36</v>
      </c>
      <c r="C27" s="24">
        <f>C23+C26</f>
        <v>23</v>
      </c>
      <c r="D27" s="21" t="s">
        <v>38</v>
      </c>
    </row>
    <row r="28">
      <c r="A28" s="1"/>
      <c r="B28" s="22" t="s">
        <v>39</v>
      </c>
      <c r="C28" s="24">
        <f>C24-(C26*60)</f>
        <v>16</v>
      </c>
      <c r="D28" s="21" t="s">
        <v>40</v>
      </c>
    </row>
  </sheetData>
  <mergeCells count="3">
    <mergeCell ref="E22:F22"/>
    <mergeCell ref="B22:C22"/>
    <mergeCell ref="A1:E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16.86"/>
    <col customWidth="1" min="4" max="4" width="19.0"/>
    <col customWidth="1" min="5" max="5" width="10.43"/>
  </cols>
  <sheetData>
    <row r="1">
      <c r="A1" s="2"/>
      <c r="D1" s="4"/>
      <c r="E1" s="4"/>
    </row>
    <row r="2">
      <c r="A2" s="2"/>
      <c r="D2" s="6" t="s">
        <v>6</v>
      </c>
    </row>
    <row r="3">
      <c r="A3" s="8" t="s">
        <v>8</v>
      </c>
      <c r="D3" s="10" t="s">
        <v>11</v>
      </c>
    </row>
    <row r="4">
      <c r="A4" s="12" t="s">
        <v>15</v>
      </c>
      <c r="B4" s="14"/>
      <c r="D4" s="16" t="s">
        <v>18</v>
      </c>
      <c r="E4" s="19" t="str">
        <f>B5</f>
        <v/>
      </c>
    </row>
    <row r="5">
      <c r="A5" s="16" t="s">
        <v>30</v>
      </c>
      <c r="B5" s="16"/>
      <c r="D5" s="18" t="s">
        <v>31</v>
      </c>
      <c r="E5" s="19" t="str">
        <f>vlookup(B6,'Minutes to Decimal Conversion'!A:B,2,false)</f>
        <v>#N/A</v>
      </c>
    </row>
    <row r="6">
      <c r="A6" s="16" t="s">
        <v>27</v>
      </c>
      <c r="B6" s="16"/>
      <c r="D6" s="18" t="s">
        <v>33</v>
      </c>
      <c r="E6" s="19" t="str">
        <f>E4+E5</f>
        <v>#N/A</v>
      </c>
    </row>
    <row r="7">
      <c r="B7" s="1"/>
      <c r="D7" s="23" t="s">
        <v>37</v>
      </c>
      <c r="E7" s="25" t="str">
        <f>B4*E6</f>
        <v>#N/A</v>
      </c>
    </row>
    <row r="11">
      <c r="K11" s="26"/>
    </row>
  </sheetData>
  <mergeCells count="3">
    <mergeCell ref="A3:B3"/>
    <mergeCell ref="D3:E3"/>
    <mergeCell ref="D2:E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7.0"/>
  </cols>
  <sheetData>
    <row r="1">
      <c r="A1" s="1" t="s">
        <v>0</v>
      </c>
    </row>
    <row r="2">
      <c r="A2" s="1" t="s">
        <v>1</v>
      </c>
      <c r="B2" s="1" t="s">
        <v>2</v>
      </c>
    </row>
    <row r="3">
      <c r="A3" s="1">
        <v>1.0</v>
      </c>
      <c r="B3" s="1">
        <v>0.02</v>
      </c>
      <c r="E3" s="5" t="s">
        <v>3</v>
      </c>
    </row>
    <row r="4">
      <c r="A4" s="1">
        <v>2.0</v>
      </c>
      <c r="B4" s="1">
        <v>0.03</v>
      </c>
      <c r="E4" s="5" t="s">
        <v>4</v>
      </c>
    </row>
    <row r="5">
      <c r="A5" s="1">
        <v>3.0</v>
      </c>
      <c r="B5" s="1">
        <v>0.05</v>
      </c>
    </row>
    <row r="6">
      <c r="A6" s="1">
        <v>4.0</v>
      </c>
      <c r="B6" s="1">
        <v>0.07</v>
      </c>
    </row>
    <row r="7">
      <c r="A7" s="1">
        <v>5.0</v>
      </c>
      <c r="B7" s="1">
        <v>0.08</v>
      </c>
    </row>
    <row r="8">
      <c r="A8" s="1">
        <v>6.0</v>
      </c>
      <c r="B8" s="1">
        <v>0.1</v>
      </c>
    </row>
    <row r="9">
      <c r="A9" s="1">
        <v>7.0</v>
      </c>
      <c r="B9" s="1">
        <v>0.12</v>
      </c>
    </row>
    <row r="10">
      <c r="A10" s="1">
        <v>8.0</v>
      </c>
      <c r="B10" s="1">
        <v>0.13</v>
      </c>
    </row>
    <row r="11">
      <c r="A11" s="1">
        <v>9.0</v>
      </c>
      <c r="B11" s="1">
        <v>0.15</v>
      </c>
    </row>
    <row r="12">
      <c r="A12" s="1">
        <v>10.0</v>
      </c>
      <c r="B12" s="1">
        <v>0.17</v>
      </c>
    </row>
    <row r="13">
      <c r="A13" s="1">
        <v>11.0</v>
      </c>
      <c r="B13" s="1">
        <v>0.18</v>
      </c>
    </row>
    <row r="14">
      <c r="A14" s="1">
        <v>12.0</v>
      </c>
      <c r="B14" s="1">
        <v>0.2</v>
      </c>
    </row>
    <row r="15">
      <c r="A15" s="1">
        <v>13.0</v>
      </c>
      <c r="B15" s="1">
        <v>0.22</v>
      </c>
    </row>
    <row r="16">
      <c r="A16" s="1">
        <v>14.0</v>
      </c>
      <c r="B16" s="1">
        <v>0.23</v>
      </c>
    </row>
    <row r="17">
      <c r="A17" s="1">
        <v>15.0</v>
      </c>
      <c r="B17" s="1">
        <v>0.25</v>
      </c>
    </row>
    <row r="18">
      <c r="A18" s="1">
        <v>16.0</v>
      </c>
      <c r="B18" s="1">
        <v>0.27</v>
      </c>
    </row>
    <row r="19">
      <c r="A19" s="1">
        <v>17.0</v>
      </c>
      <c r="B19" s="1">
        <v>0.28</v>
      </c>
    </row>
    <row r="20">
      <c r="A20" s="1">
        <v>18.0</v>
      </c>
      <c r="B20" s="1">
        <v>0.3</v>
      </c>
    </row>
    <row r="21">
      <c r="A21" s="1">
        <v>19.0</v>
      </c>
      <c r="B21" s="1">
        <v>0.32</v>
      </c>
    </row>
    <row r="22">
      <c r="A22" s="1">
        <v>20.0</v>
      </c>
      <c r="B22" s="1">
        <v>0.33</v>
      </c>
    </row>
    <row r="23">
      <c r="A23" s="1">
        <v>21.0</v>
      </c>
      <c r="B23" s="1">
        <v>0.35</v>
      </c>
    </row>
    <row r="24">
      <c r="A24" s="1">
        <v>22.0</v>
      </c>
      <c r="B24" s="1">
        <v>0.37</v>
      </c>
    </row>
    <row r="25">
      <c r="A25" s="1">
        <v>23.0</v>
      </c>
      <c r="B25" s="1">
        <v>0.38</v>
      </c>
    </row>
    <row r="26">
      <c r="A26" s="1">
        <v>24.0</v>
      </c>
      <c r="B26" s="1">
        <v>0.4</v>
      </c>
    </row>
    <row r="27">
      <c r="A27" s="1">
        <v>25.0</v>
      </c>
      <c r="B27" s="1">
        <v>0.42</v>
      </c>
    </row>
    <row r="28">
      <c r="A28" s="1">
        <v>26.0</v>
      </c>
      <c r="B28" s="1">
        <v>0.43</v>
      </c>
    </row>
    <row r="29">
      <c r="A29" s="1">
        <v>27.0</v>
      </c>
      <c r="B29" s="1">
        <v>0.45</v>
      </c>
    </row>
    <row r="30">
      <c r="A30" s="1">
        <v>28.0</v>
      </c>
      <c r="B30" s="1">
        <v>0.47</v>
      </c>
    </row>
    <row r="31">
      <c r="A31" s="1">
        <v>29.0</v>
      </c>
      <c r="B31" s="1">
        <v>0.48</v>
      </c>
    </row>
    <row r="32">
      <c r="A32" s="1">
        <v>30.0</v>
      </c>
      <c r="B32" s="1">
        <v>0.5</v>
      </c>
    </row>
    <row r="33">
      <c r="A33" s="1">
        <v>31.0</v>
      </c>
      <c r="B33" s="1">
        <v>0.52</v>
      </c>
    </row>
    <row r="34">
      <c r="A34" s="1">
        <v>32.0</v>
      </c>
      <c r="B34" s="1">
        <v>0.53</v>
      </c>
    </row>
    <row r="35">
      <c r="A35" s="1">
        <v>33.0</v>
      </c>
      <c r="B35" s="1">
        <v>0.55</v>
      </c>
    </row>
    <row r="36">
      <c r="A36" s="1">
        <v>34.0</v>
      </c>
      <c r="B36" s="1">
        <v>0.57</v>
      </c>
    </row>
    <row r="37">
      <c r="A37" s="1">
        <v>35.0</v>
      </c>
      <c r="B37" s="1">
        <v>0.58</v>
      </c>
    </row>
    <row r="38">
      <c r="A38" s="1">
        <v>36.0</v>
      </c>
      <c r="B38" s="1">
        <v>0.6</v>
      </c>
    </row>
    <row r="39">
      <c r="A39" s="1">
        <v>37.0</v>
      </c>
      <c r="B39" s="1">
        <v>0.62</v>
      </c>
    </row>
    <row r="40">
      <c r="A40" s="1">
        <v>38.0</v>
      </c>
      <c r="B40" s="1">
        <v>0.63</v>
      </c>
    </row>
    <row r="41">
      <c r="A41" s="1">
        <v>39.0</v>
      </c>
      <c r="B41" s="1">
        <v>0.65</v>
      </c>
    </row>
    <row r="42">
      <c r="A42" s="1">
        <v>40.0</v>
      </c>
      <c r="B42" s="1">
        <v>0.67</v>
      </c>
    </row>
    <row r="43">
      <c r="A43" s="1">
        <v>41.0</v>
      </c>
      <c r="B43" s="1">
        <v>0.68</v>
      </c>
    </row>
    <row r="44">
      <c r="A44" s="1">
        <v>42.0</v>
      </c>
      <c r="B44" s="1">
        <v>0.7</v>
      </c>
    </row>
    <row r="45">
      <c r="A45" s="1">
        <v>43.0</v>
      </c>
      <c r="B45" s="1">
        <v>0.72</v>
      </c>
    </row>
    <row r="46">
      <c r="A46" s="1">
        <v>44.0</v>
      </c>
      <c r="B46" s="1">
        <v>0.73</v>
      </c>
    </row>
    <row r="47">
      <c r="A47" s="1">
        <v>45.0</v>
      </c>
      <c r="B47" s="1">
        <v>0.75</v>
      </c>
    </row>
    <row r="48">
      <c r="A48" s="1">
        <v>46.0</v>
      </c>
      <c r="B48" s="1">
        <v>0.77</v>
      </c>
    </row>
    <row r="49">
      <c r="A49" s="1">
        <v>47.0</v>
      </c>
      <c r="B49" s="1">
        <v>0.78</v>
      </c>
    </row>
    <row r="50">
      <c r="A50" s="1">
        <v>48.0</v>
      </c>
      <c r="B50" s="1">
        <v>0.8</v>
      </c>
    </row>
    <row r="51">
      <c r="A51" s="1">
        <v>49.0</v>
      </c>
      <c r="B51" s="1">
        <v>0.82</v>
      </c>
    </row>
    <row r="52">
      <c r="A52" s="1">
        <v>50.0</v>
      </c>
      <c r="B52" s="1">
        <v>0.83</v>
      </c>
    </row>
    <row r="53">
      <c r="A53" s="1">
        <v>51.0</v>
      </c>
      <c r="B53" s="1">
        <v>0.85</v>
      </c>
    </row>
    <row r="54">
      <c r="A54" s="1">
        <v>52.0</v>
      </c>
      <c r="B54" s="1">
        <v>0.87</v>
      </c>
    </row>
    <row r="55">
      <c r="A55" s="1">
        <v>53.0</v>
      </c>
      <c r="B55" s="1">
        <v>0.88</v>
      </c>
    </row>
    <row r="56">
      <c r="A56" s="1">
        <v>54.0</v>
      </c>
      <c r="B56" s="1">
        <v>0.9</v>
      </c>
    </row>
    <row r="57">
      <c r="A57" s="1">
        <v>55.0</v>
      </c>
      <c r="B57" s="1">
        <v>0.92</v>
      </c>
    </row>
    <row r="58">
      <c r="A58" s="1">
        <v>56.0</v>
      </c>
      <c r="B58" s="1">
        <v>0.93</v>
      </c>
    </row>
    <row r="59">
      <c r="A59" s="1">
        <v>57.0</v>
      </c>
      <c r="B59" s="1">
        <v>0.95</v>
      </c>
    </row>
    <row r="60">
      <c r="A60" s="1">
        <v>58.0</v>
      </c>
      <c r="B60" s="1">
        <v>0.97</v>
      </c>
    </row>
    <row r="61">
      <c r="A61" s="1">
        <v>59.0</v>
      </c>
      <c r="B61" s="1">
        <v>0.98</v>
      </c>
    </row>
    <row r="62">
      <c r="A62" s="1">
        <v>60.0</v>
      </c>
      <c r="B62" s="1">
        <v>1.0</v>
      </c>
    </row>
  </sheetData>
  <drawing r:id="rId1"/>
</worksheet>
</file>