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taff Data" sheetId="1" r:id="rId3"/>
  </sheets>
  <definedNames>
    <definedName name="StaffList">#REF!</definedName>
    <definedName name="GroupList">#REF!</definedName>
    <definedName name="JobList">#REF!</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L7">
      <text>
        <t xml:space="preserve">The default share calculation is based on the number of hours worked for the shift in which the tip pool is to be split.
Select "Percent" when entering percentage shares rather than hours.</t>
      </text>
    </comment>
  </commentList>
</comments>
</file>

<file path=xl/sharedStrings.xml><?xml version="1.0" encoding="utf-8"?>
<sst xmlns="http://schemas.openxmlformats.org/spreadsheetml/2006/main" count="65" uniqueCount="52">
  <si>
    <t>ABC Incorporated, LLC</t>
  </si>
  <si>
    <t>Pay Period: 01/01/2022 - 01/15/2022</t>
  </si>
  <si>
    <t xml:space="preserve">*The total cell highlighted in green (column G) should match the two total cells in Columns P and R. In order for them to match, you must have employees (in column J) allocated to all categories listed in Column E.
If you don't have employees in a category, you will need to remove the category (columns E–G). It's important to remember that column F will still need to total to 100% - So if a category is removed, make sure that you are adjusting your other percentages. </t>
  </si>
  <si>
    <t>Employee Number</t>
  </si>
  <si>
    <t xml:space="preserve">Employee Name </t>
  </si>
  <si>
    <t>Employee Classifications</t>
  </si>
  <si>
    <t>Tip Breakdown by Percent (%)</t>
  </si>
  <si>
    <t>Tip Breakdown by Dollar Amount</t>
  </si>
  <si>
    <t>Employee Name</t>
  </si>
  <si>
    <t>Employment Group</t>
  </si>
  <si>
    <t>Hours</t>
  </si>
  <si>
    <t>Tips</t>
  </si>
  <si>
    <t>Distributions</t>
  </si>
  <si>
    <t>John</t>
  </si>
  <si>
    <t xml:space="preserve">Servers </t>
  </si>
  <si>
    <t>James</t>
  </si>
  <si>
    <t>Bussers</t>
  </si>
  <si>
    <t>Cash Tips</t>
  </si>
  <si>
    <t>Charge Tips</t>
  </si>
  <si>
    <t>Total</t>
  </si>
  <si>
    <t>$</t>
  </si>
  <si>
    <t>%</t>
  </si>
  <si>
    <t>Samantha</t>
  </si>
  <si>
    <t>Managers</t>
  </si>
  <si>
    <t>Marie</t>
  </si>
  <si>
    <t>Cooks/Chefs</t>
  </si>
  <si>
    <t>Martin</t>
  </si>
  <si>
    <t>Others</t>
  </si>
  <si>
    <t>Jane</t>
  </si>
  <si>
    <t>Employee 7</t>
  </si>
  <si>
    <t xml:space="preserve">Total: </t>
  </si>
  <si>
    <t>Employee 8</t>
  </si>
  <si>
    <t>Employee 9</t>
  </si>
  <si>
    <t>Employee 10</t>
  </si>
  <si>
    <t>*Total must be equal to 100</t>
  </si>
  <si>
    <t>*Total must equal total tips in cell P35</t>
  </si>
  <si>
    <t>Employee 11</t>
  </si>
  <si>
    <t>Employee 12</t>
  </si>
  <si>
    <t>Employee 13</t>
  </si>
  <si>
    <t>Employee 14</t>
  </si>
  <si>
    <t>Employee 15</t>
  </si>
  <si>
    <t>Employee 16</t>
  </si>
  <si>
    <t>Employee 17</t>
  </si>
  <si>
    <t>Employee 18</t>
  </si>
  <si>
    <t>Employee 19</t>
  </si>
  <si>
    <t>Employee 20</t>
  </si>
  <si>
    <t>These two totals MUST match.</t>
  </si>
  <si>
    <t xml:space="preserve">Instructions: </t>
  </si>
  <si>
    <t xml:space="preserve">1. In box 1, enter the names of each of your employees. If you have more than 20 employees, feel free to add more rows to fit them all. </t>
  </si>
  <si>
    <t xml:space="preserve">2. In box 2, enter the breakdown between each category of employees. Similar to employees, feel free to add more rows here if you have more classifications than included here. </t>
  </si>
  <si>
    <t xml:space="preserve">3. In box 3, use the drop down menus to select the employee and employment group for each. Next, enter the number of hours each employee has worked during the period. </t>
  </si>
  <si>
    <t xml:space="preserve">4. In box 4, enter the appropriate cash and charge tips — the distributions will automatically calculate for each employee. </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</si>
</sst>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quot;$&quot;#,##0.00"/>
    <numFmt numFmtId="165" formatCode="0.0%"/>
    <numFmt numFmtId="166" formatCode="_(* #,##0.00_);_(* \(#,##0.00\);_(* &quot;-&quot;??_);_(@_)"/>
    <numFmt numFmtId="167" formatCode="_(* #,##0.00_);_(* \(#,##0.00\);_(* &quot;-&quot;??.00_);_(@_)"/>
    <numFmt numFmtId="168" formatCode="_(* #,##0_);_(* \(#,##0\);_(* &quot;-&quot;??_);_(@_)"/>
  </numFmts>
  <fonts count="12">
    <font>
      <sz val="10.0"/>
      <color rgb="FF000000"/>
      <name val="Arial"/>
    </font>
    <font>
      <b/>
      <sz val="12.0"/>
      <name val="Arial"/>
    </font>
    <font>
      <sz val="10.0"/>
      <name val="Arial"/>
    </font>
    <font>
      <b/>
      <sz val="10.0"/>
      <color rgb="FFFFFFFF"/>
      <name val="Arial"/>
    </font>
    <font>
      <b/>
      <sz val="10.0"/>
      <color rgb="FFFDE9D9"/>
      <name val="Arial"/>
    </font>
    <font>
      <sz val="14.0"/>
      <color rgb="FFFF0000"/>
      <name val="Arial"/>
    </font>
    <font>
      <b/>
      <color rgb="FFFFFFFF"/>
      <name val="Arial"/>
    </font>
    <font/>
    <font>
      <name val="Arial"/>
    </font>
    <font>
      <b/>
      <sz val="10.0"/>
      <name val="Arial"/>
    </font>
    <font>
      <b/>
      <sz val="10.0"/>
      <color rgb="FF000000"/>
      <name val="Arial"/>
    </font>
    <font>
      <sz val="10.0"/>
      <color rgb="FFFFFFFF"/>
      <name val="Arial"/>
    </font>
  </fonts>
  <fills count="7">
    <fill>
      <patternFill patternType="none"/>
    </fill>
    <fill>
      <patternFill patternType="lightGray"/>
    </fill>
    <fill>
      <patternFill patternType="solid">
        <fgColor rgb="FFD9EAD3"/>
        <bgColor rgb="FFD9EAD3"/>
      </patternFill>
    </fill>
    <fill>
      <patternFill patternType="solid">
        <fgColor rgb="FFFFFFFF"/>
        <bgColor rgb="FFFFFFFF"/>
      </patternFill>
    </fill>
    <fill>
      <patternFill patternType="solid">
        <fgColor rgb="FF3D85C6"/>
        <bgColor rgb="FF3D85C6"/>
      </patternFill>
    </fill>
    <fill>
      <patternFill patternType="solid">
        <fgColor rgb="FFCCCCCC"/>
        <bgColor rgb="FFCCCCCC"/>
      </patternFill>
    </fill>
    <fill>
      <patternFill patternType="solid">
        <fgColor rgb="FFD9D9D9"/>
        <bgColor rgb="FFD9D9D9"/>
      </patternFill>
    </fill>
  </fills>
  <borders count="18">
    <border/>
    <border>
      <left style="medium">
        <color rgb="FF000000"/>
      </left>
      <top style="medium">
        <color rgb="FF000000"/>
      </top>
    </border>
    <border>
      <right style="medium">
        <color rgb="FF000000"/>
      </right>
      <top style="medium">
        <color rgb="FF000000"/>
      </top>
    </border>
    <border>
      <top style="medium">
        <color rgb="FF000000"/>
      </top>
    </border>
    <border>
      <left style="medium">
        <color rgb="FF000000"/>
      </left>
      <right style="medium">
        <color rgb="FF000000"/>
      </right>
      <top style="medium">
        <color rgb="FF000000"/>
      </top>
    </border>
    <border>
      <left style="medium">
        <color rgb="FF000000"/>
      </left>
      <right/>
      <top style="medium">
        <color rgb="FF000000"/>
      </top>
    </border>
    <border>
      <left/>
      <right/>
      <top style="medium">
        <color rgb="FF000000"/>
      </top>
    </border>
    <border>
      <left/>
      <right style="medium">
        <color rgb="FF000000"/>
      </right>
      <top style="medium">
        <color rgb="FF000000"/>
      </top>
    </border>
    <border>
      <left style="medium">
        <color rgb="FF000000"/>
      </left>
    </border>
    <border>
      <right style="medium">
        <color rgb="FF000000"/>
      </right>
    </border>
    <border>
      <left style="medium">
        <color rgb="FF000000"/>
      </left>
      <right style="medium">
        <color rgb="FF000000"/>
      </right>
    </border>
    <border>
      <left style="medium">
        <color rgb="FF000000"/>
      </left>
      <right/>
    </border>
    <border>
      <left/>
      <right/>
    </border>
    <border>
      <left/>
      <right style="medium">
        <color rgb="FF000000"/>
      </right>
    </border>
    <border>
      <left style="medium">
        <color rgb="FF000000"/>
      </left>
      <bottom style="medium">
        <color rgb="FF000000"/>
      </bottom>
    </border>
    <border>
      <bottom style="medium">
        <color rgb="FF000000"/>
      </bottom>
    </border>
    <border>
      <left style="medium">
        <color rgb="FF000000"/>
      </left>
      <right style="medium">
        <color rgb="FF000000"/>
      </right>
      <bottom style="medium">
        <color rgb="FF000000"/>
      </bottom>
    </border>
    <border>
      <right style="medium">
        <color rgb="FF000000"/>
      </right>
      <bottom style="medium">
        <color rgb="FF000000"/>
      </bottom>
    </border>
  </borders>
  <cellStyleXfs count="1">
    <xf borderId="0" fillId="0" fontId="0" numFmtId="0" applyAlignment="1" applyFont="1"/>
  </cellStyleXfs>
  <cellXfs count="82">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readingOrder="0"/>
    </xf>
    <xf borderId="0" fillId="0" fontId="2" numFmtId="0" xfId="0" applyFont="1"/>
    <xf borderId="0" fillId="2" fontId="2" numFmtId="0" xfId="0" applyAlignment="1" applyFill="1" applyFont="1">
      <alignment readingOrder="0" shrinkToFit="0" wrapText="1"/>
    </xf>
    <xf borderId="0" fillId="3" fontId="2" numFmtId="0" xfId="0" applyFill="1" applyFont="1"/>
    <xf borderId="0" fillId="0" fontId="3" numFmtId="0" xfId="0" applyAlignment="1" applyFont="1">
      <alignment horizontal="center" readingOrder="0" shrinkToFit="0" wrapText="1"/>
    </xf>
    <xf borderId="1" fillId="4" fontId="3" numFmtId="0" xfId="0" applyAlignment="1" applyBorder="1" applyFill="1" applyFont="1">
      <alignment horizontal="center" readingOrder="0" shrinkToFit="0" wrapText="1"/>
    </xf>
    <xf borderId="2" fillId="4" fontId="3" numFmtId="0" xfId="0" applyAlignment="1" applyBorder="1" applyFont="1">
      <alignment horizontal="center" readingOrder="0" shrinkToFit="0" wrapText="1"/>
    </xf>
    <xf borderId="3" fillId="4" fontId="3" numFmtId="0" xfId="0" applyAlignment="1" applyBorder="1" applyFont="1">
      <alignment horizontal="center" readingOrder="0" shrinkToFit="0" wrapText="1"/>
    </xf>
    <xf borderId="4" fillId="4" fontId="3" numFmtId="0" xfId="0" applyAlignment="1" applyBorder="1" applyFont="1">
      <alignment horizontal="center" readingOrder="0" shrinkToFit="0" wrapText="1"/>
    </xf>
    <xf borderId="0" fillId="3" fontId="4" numFmtId="0" xfId="0" applyAlignment="1" applyFont="1">
      <alignment horizontal="center" shrinkToFit="0" wrapText="1"/>
    </xf>
    <xf borderId="5" fillId="4" fontId="3" numFmtId="0" xfId="0" applyAlignment="1" applyBorder="1" applyFont="1">
      <alignment horizontal="center" readingOrder="0" shrinkToFit="0" vertical="center" wrapText="1"/>
    </xf>
    <xf borderId="6" fillId="4" fontId="3" numFmtId="0" xfId="0" applyAlignment="1" applyBorder="1" applyFont="1">
      <alignment horizontal="center" readingOrder="0" shrinkToFit="0" vertical="center" wrapText="1"/>
    </xf>
    <xf borderId="7" fillId="4" fontId="3" numFmtId="0" xfId="0" applyAlignment="1" applyBorder="1" applyFont="1">
      <alignment horizontal="center" vertical="center"/>
    </xf>
    <xf borderId="0" fillId="0" fontId="5" numFmtId="0" xfId="0" applyAlignment="1" applyFont="1">
      <alignment horizontal="left"/>
    </xf>
    <xf borderId="1" fillId="4" fontId="6" numFmtId="0" xfId="0" applyAlignment="1" applyBorder="1" applyFont="1">
      <alignment horizontal="center" readingOrder="0" vertical="center"/>
    </xf>
    <xf borderId="3" fillId="0" fontId="7" numFmtId="0" xfId="0" applyBorder="1" applyFont="1"/>
    <xf borderId="3" fillId="4" fontId="8" numFmtId="0" xfId="0" applyAlignment="1" applyBorder="1" applyFont="1">
      <alignment vertical="bottom"/>
    </xf>
    <xf borderId="3" fillId="4" fontId="6" numFmtId="0" xfId="0" applyAlignment="1" applyBorder="1" applyFont="1">
      <alignment horizontal="center" readingOrder="0" vertical="center"/>
    </xf>
    <xf borderId="2" fillId="0" fontId="7" numFmtId="0" xfId="0" applyBorder="1" applyFont="1"/>
    <xf borderId="0" fillId="0" fontId="2" numFmtId="0" xfId="0" applyAlignment="1" applyFont="1">
      <alignment horizontal="left"/>
    </xf>
    <xf borderId="8" fillId="3" fontId="2" numFmtId="0" xfId="0" applyAlignment="1" applyBorder="1" applyFont="1">
      <alignment readingOrder="0"/>
    </xf>
    <xf borderId="9" fillId="3" fontId="2" numFmtId="0" xfId="0" applyAlignment="1" applyBorder="1" applyFont="1">
      <alignment readingOrder="0"/>
    </xf>
    <xf borderId="8" fillId="0" fontId="2" numFmtId="49" xfId="0" applyAlignment="1" applyBorder="1" applyFont="1" applyNumberFormat="1">
      <alignment readingOrder="0"/>
    </xf>
    <xf borderId="0" fillId="0" fontId="2" numFmtId="9" xfId="0" applyAlignment="1" applyFont="1" applyNumberFormat="1">
      <alignment readingOrder="0"/>
    </xf>
    <xf borderId="10" fillId="0" fontId="2" numFmtId="164" xfId="0" applyAlignment="1" applyBorder="1" applyFont="1" applyNumberFormat="1">
      <alignment readingOrder="0"/>
    </xf>
    <xf borderId="0" fillId="3" fontId="2" numFmtId="165" xfId="0" applyAlignment="1" applyFont="1" applyNumberFormat="1">
      <alignment horizontal="center"/>
    </xf>
    <xf borderId="11" fillId="0" fontId="7" numFmtId="0" xfId="0" applyBorder="1" applyFont="1"/>
    <xf borderId="12" fillId="0" fontId="7" numFmtId="0" xfId="0" applyBorder="1" applyFont="1"/>
    <xf borderId="13" fillId="0" fontId="7" numFmtId="0" xfId="0" applyBorder="1" applyFont="1"/>
    <xf borderId="8" fillId="0" fontId="7" numFmtId="0" xfId="0" applyBorder="1" applyFont="1"/>
    <xf borderId="0" fillId="4" fontId="8" numFmtId="0" xfId="0" applyAlignment="1" applyFont="1">
      <alignment vertical="bottom"/>
    </xf>
    <xf borderId="9" fillId="0" fontId="7" numFmtId="0" xfId="0" applyBorder="1" applyFont="1"/>
    <xf borderId="0" fillId="0" fontId="9" numFmtId="0" xfId="0" applyFont="1"/>
    <xf borderId="8" fillId="4" fontId="6" numFmtId="0" xfId="0" applyAlignment="1" applyBorder="1" applyFont="1">
      <alignment horizontal="center" shrinkToFit="0" vertical="bottom" wrapText="1"/>
    </xf>
    <xf borderId="0" fillId="4" fontId="6" numFmtId="0" xfId="0" applyAlignment="1" applyFont="1">
      <alignment horizontal="center" shrinkToFit="0" vertical="bottom" wrapText="1"/>
    </xf>
    <xf borderId="0" fillId="4" fontId="6" numFmtId="0" xfId="0" applyAlignment="1" applyFont="1">
      <alignment horizontal="center" vertical="bottom"/>
    </xf>
    <xf borderId="9" fillId="4" fontId="6" numFmtId="0" xfId="0" applyAlignment="1" applyBorder="1" applyFont="1">
      <alignment horizontal="center" vertical="bottom"/>
    </xf>
    <xf borderId="8" fillId="5" fontId="2" numFmtId="0" xfId="0" applyAlignment="1" applyBorder="1" applyFill="1" applyFont="1">
      <alignment horizontal="center"/>
    </xf>
    <xf borderId="0" fillId="3" fontId="2" numFmtId="0" xfId="0" applyAlignment="1" applyFont="1">
      <alignment readingOrder="0"/>
    </xf>
    <xf borderId="9" fillId="3" fontId="2" numFmtId="166" xfId="0" applyAlignment="1" applyBorder="1" applyFont="1" applyNumberFormat="1">
      <alignment readingOrder="0"/>
    </xf>
    <xf borderId="0" fillId="0" fontId="9" numFmtId="0" xfId="0" applyAlignment="1" applyFont="1">
      <alignment horizontal="right"/>
    </xf>
    <xf borderId="8" fillId="3" fontId="8" numFmtId="166" xfId="0" applyAlignment="1" applyBorder="1" applyFont="1" applyNumberFormat="1">
      <alignment horizontal="right" readingOrder="0" vertical="bottom"/>
    </xf>
    <xf borderId="0" fillId="3" fontId="8" numFmtId="166" xfId="0" applyAlignment="1" applyFont="1" applyNumberFormat="1">
      <alignment horizontal="right" readingOrder="0" vertical="bottom"/>
    </xf>
    <xf borderId="0" fillId="5" fontId="8" numFmtId="166" xfId="0" applyAlignment="1" applyFont="1" applyNumberFormat="1">
      <alignment horizontal="right" vertical="bottom"/>
    </xf>
    <xf borderId="0" fillId="3" fontId="8" numFmtId="0" xfId="0" applyAlignment="1" applyFont="1">
      <alignment vertical="bottom"/>
    </xf>
    <xf borderId="0" fillId="5" fontId="8" numFmtId="167" xfId="0" applyAlignment="1" applyFont="1" applyNumberFormat="1">
      <alignment horizontal="center" vertical="bottom"/>
    </xf>
    <xf borderId="9" fillId="5" fontId="8" numFmtId="9" xfId="0" applyAlignment="1" applyBorder="1" applyFont="1" applyNumberFormat="1">
      <alignment horizontal="center" vertical="bottom"/>
    </xf>
    <xf borderId="0" fillId="0" fontId="2" numFmtId="166" xfId="0" applyFont="1" applyNumberFormat="1"/>
    <xf borderId="0" fillId="0" fontId="2" numFmtId="9" xfId="0" applyFont="1" applyNumberFormat="1"/>
    <xf borderId="8" fillId="0" fontId="2" numFmtId="0" xfId="0" applyBorder="1" applyFont="1"/>
    <xf borderId="10" fillId="0" fontId="2" numFmtId="0" xfId="0" applyBorder="1" applyFont="1"/>
    <xf borderId="8" fillId="6" fontId="10" numFmtId="0" xfId="0" applyAlignment="1" applyBorder="1" applyFill="1" applyFont="1">
      <alignment horizontal="right" readingOrder="0"/>
    </xf>
    <xf borderId="0" fillId="6" fontId="2" numFmtId="9" xfId="0" applyAlignment="1" applyFont="1" applyNumberFormat="1">
      <alignment horizontal="center"/>
    </xf>
    <xf borderId="10" fillId="2" fontId="2" numFmtId="164" xfId="0" applyAlignment="1" applyBorder="1" applyFont="1" applyNumberFormat="1">
      <alignment horizontal="center"/>
    </xf>
    <xf borderId="0" fillId="3" fontId="2" numFmtId="166" xfId="0" applyAlignment="1" applyFont="1" applyNumberFormat="1">
      <alignment horizontal="center"/>
    </xf>
    <xf borderId="14" fillId="6" fontId="2" numFmtId="0" xfId="0" applyBorder="1" applyFont="1"/>
    <xf borderId="15" fillId="6" fontId="2" numFmtId="168" xfId="0" applyAlignment="1" applyBorder="1" applyFont="1" applyNumberFormat="1">
      <alignment horizontal="center"/>
    </xf>
    <xf borderId="16" fillId="6" fontId="2" numFmtId="168" xfId="0" applyAlignment="1" applyBorder="1" applyFont="1" applyNumberFormat="1">
      <alignment horizontal="center"/>
    </xf>
    <xf borderId="0" fillId="3" fontId="2" numFmtId="0" xfId="0" applyAlignment="1" applyFont="1">
      <alignment horizontal="center"/>
    </xf>
    <xf borderId="8" fillId="3" fontId="8" numFmtId="166" xfId="0" applyAlignment="1" applyBorder="1" applyFont="1" applyNumberFormat="1">
      <alignment horizontal="right" vertical="bottom"/>
    </xf>
    <xf borderId="0" fillId="5" fontId="8" numFmtId="166" xfId="0" applyAlignment="1" applyFont="1" applyNumberFormat="1">
      <alignment horizontal="center" vertical="bottom"/>
    </xf>
    <xf borderId="0" fillId="3" fontId="2" numFmtId="0" xfId="0" applyAlignment="1" applyFont="1">
      <alignment readingOrder="0" shrinkToFit="0" wrapText="1"/>
    </xf>
    <xf borderId="9" fillId="3" fontId="2" numFmtId="166" xfId="0" applyBorder="1" applyFont="1" applyNumberFormat="1"/>
    <xf borderId="14" fillId="3" fontId="2" numFmtId="0" xfId="0" applyAlignment="1" applyBorder="1" applyFont="1">
      <alignment readingOrder="0"/>
    </xf>
    <xf borderId="17" fillId="3" fontId="2" numFmtId="0" xfId="0" applyAlignment="1" applyBorder="1" applyFont="1">
      <alignment readingOrder="0"/>
    </xf>
    <xf borderId="8" fillId="5" fontId="2" numFmtId="0" xfId="0" applyAlignment="1" applyBorder="1" applyFont="1">
      <alignment horizontal="center" readingOrder="0"/>
    </xf>
    <xf borderId="9" fillId="3" fontId="2" numFmtId="0" xfId="0" applyBorder="1" applyFont="1"/>
    <xf borderId="0" fillId="3" fontId="5" numFmtId="0" xfId="0" applyAlignment="1" applyFont="1">
      <alignment horizontal="left"/>
    </xf>
    <xf borderId="9" fillId="3" fontId="5" numFmtId="0" xfId="0" applyAlignment="1" applyBorder="1" applyFont="1">
      <alignment horizontal="left"/>
    </xf>
    <xf borderId="0" fillId="0" fontId="11" numFmtId="0" xfId="0" applyFont="1"/>
    <xf borderId="14" fillId="5" fontId="2" numFmtId="0" xfId="0" applyAlignment="1" applyBorder="1" applyFont="1">
      <alignment horizontal="center" readingOrder="0"/>
    </xf>
    <xf borderId="15" fillId="3" fontId="2" numFmtId="0" xfId="0" applyBorder="1" applyFont="1"/>
    <xf borderId="17" fillId="3" fontId="2" numFmtId="0" xfId="0" applyBorder="1" applyFont="1"/>
    <xf borderId="14" fillId="3" fontId="8" numFmtId="166" xfId="0" applyAlignment="1" applyBorder="1" applyFont="1" applyNumberFormat="1">
      <alignment horizontal="right" vertical="bottom"/>
    </xf>
    <xf borderId="15" fillId="3" fontId="8" numFmtId="166" xfId="0" applyAlignment="1" applyBorder="1" applyFont="1" applyNumberFormat="1">
      <alignment horizontal="right" vertical="bottom"/>
    </xf>
    <xf borderId="15" fillId="2" fontId="8" numFmtId="166" xfId="0" applyAlignment="1" applyBorder="1" applyFont="1" applyNumberFormat="1">
      <alignment horizontal="right" vertical="bottom"/>
    </xf>
    <xf borderId="15" fillId="0" fontId="2" numFmtId="0" xfId="0" applyBorder="1" applyFont="1"/>
    <xf borderId="17" fillId="5" fontId="8" numFmtId="166" xfId="0" applyAlignment="1" applyBorder="1" applyFont="1" applyNumberFormat="1">
      <alignment horizontal="right" vertical="bottom"/>
    </xf>
    <xf borderId="0" fillId="0" fontId="9" numFmtId="0" xfId="0" applyAlignment="1" applyFont="1">
      <alignment readingOrder="0"/>
    </xf>
    <xf borderId="0" fillId="3" fontId="9" numFmtId="0" xfId="0" applyAlignment="1" applyFont="1">
      <alignment horizontal="center"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142875</xdr:colOff>
      <xdr:row>28</xdr:row>
      <xdr:rowOff>295275</xdr:rowOff>
    </xdr:from>
    <xdr:ext cx="3924300" cy="838200"/>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13"/>
    <col customWidth="1" min="2" max="2" width="9.0"/>
    <col customWidth="1" min="3" max="3" width="11.5"/>
    <col customWidth="1" min="4" max="4" width="2.88"/>
    <col customWidth="1" min="5" max="7" width="14.0"/>
    <col customWidth="1" min="8" max="8" width="3.25"/>
    <col customWidth="1" min="9" max="9" width="11.13"/>
    <col customWidth="1" min="10" max="10" width="12.0"/>
    <col customWidth="1" min="11" max="11" width="12.63"/>
    <col customWidth="1" min="12" max="12" width="7.75"/>
    <col customWidth="1" min="13" max="13" width="3.5"/>
    <col customWidth="1" min="14" max="16" width="7.75"/>
    <col customWidth="1" min="17" max="17" width="1.88"/>
    <col customWidth="1" min="18" max="18" width="10.25"/>
    <col customWidth="1" min="19" max="19" width="7.75"/>
    <col customWidth="1" min="20" max="20" width="3.63"/>
  </cols>
  <sheetData>
    <row r="1" ht="13.5" customHeight="1">
      <c r="A1" s="1" t="s">
        <v>0</v>
      </c>
    </row>
    <row r="2" ht="13.5" customHeight="1"/>
    <row r="3" ht="18.0" customHeight="1">
      <c r="A3" s="2" t="s">
        <v>1</v>
      </c>
    </row>
    <row r="4">
      <c r="A4" s="3"/>
      <c r="B4" s="4" t="s">
        <v>2</v>
      </c>
      <c r="T4" s="5"/>
    </row>
    <row r="5" ht="27.0" customHeight="1">
      <c r="A5" s="3"/>
      <c r="T5" s="5"/>
    </row>
    <row r="6" ht="13.5" customHeight="1">
      <c r="A6" s="3"/>
      <c r="B6" s="5"/>
      <c r="C6" s="5"/>
      <c r="D6" s="5"/>
      <c r="E6" s="5"/>
      <c r="F6" s="5"/>
      <c r="G6" s="5"/>
      <c r="H6" s="5"/>
      <c r="I6" s="5"/>
      <c r="J6" s="5"/>
      <c r="K6" s="5"/>
      <c r="L6" s="5"/>
      <c r="M6" s="5"/>
      <c r="N6" s="5"/>
      <c r="O6" s="5"/>
      <c r="P6" s="5"/>
      <c r="Q6" s="5"/>
      <c r="R6" s="5"/>
      <c r="S6" s="5"/>
      <c r="T6" s="5"/>
    </row>
    <row r="7" ht="36.0" customHeight="1">
      <c r="A7" s="6"/>
      <c r="B7" s="7" t="s">
        <v>3</v>
      </c>
      <c r="C7" s="8" t="s">
        <v>4</v>
      </c>
      <c r="D7" s="5"/>
      <c r="E7" s="7" t="s">
        <v>5</v>
      </c>
      <c r="F7" s="9" t="s">
        <v>6</v>
      </c>
      <c r="G7" s="10" t="s">
        <v>7</v>
      </c>
      <c r="H7" s="11"/>
      <c r="I7" s="12" t="s">
        <v>3</v>
      </c>
      <c r="J7" s="13" t="s">
        <v>8</v>
      </c>
      <c r="K7" s="13" t="s">
        <v>9</v>
      </c>
      <c r="L7" s="14" t="s">
        <v>10</v>
      </c>
      <c r="M7" s="15"/>
      <c r="N7" s="16" t="s">
        <v>11</v>
      </c>
      <c r="O7" s="17"/>
      <c r="P7" s="17"/>
      <c r="Q7" s="18"/>
      <c r="R7" s="19" t="s">
        <v>12</v>
      </c>
      <c r="S7" s="20"/>
      <c r="T7" s="21"/>
    </row>
    <row r="8">
      <c r="A8" s="2"/>
      <c r="B8" s="22">
        <v>1.0</v>
      </c>
      <c r="C8" s="23" t="s">
        <v>13</v>
      </c>
      <c r="D8" s="5"/>
      <c r="E8" s="24" t="s">
        <v>14</v>
      </c>
      <c r="F8" s="25">
        <v>0.4</v>
      </c>
      <c r="G8" s="26">
        <f t="shared" ref="G8:G12" si="1">F8*$P$35</f>
        <v>439.4</v>
      </c>
      <c r="H8" s="27"/>
      <c r="I8" s="28"/>
      <c r="J8" s="29"/>
      <c r="K8" s="29"/>
      <c r="L8" s="30"/>
      <c r="M8" s="3"/>
      <c r="N8" s="31"/>
      <c r="Q8" s="32"/>
      <c r="S8" s="33"/>
      <c r="T8" s="34"/>
    </row>
    <row r="9" ht="12.75" customHeight="1">
      <c r="A9" s="2"/>
      <c r="B9" s="22">
        <v>2.0</v>
      </c>
      <c r="C9" s="23" t="s">
        <v>15</v>
      </c>
      <c r="D9" s="5"/>
      <c r="E9" s="24" t="s">
        <v>16</v>
      </c>
      <c r="F9" s="25">
        <v>0.3</v>
      </c>
      <c r="G9" s="26">
        <f t="shared" si="1"/>
        <v>329.55</v>
      </c>
      <c r="H9" s="27"/>
      <c r="I9" s="28"/>
      <c r="J9" s="29"/>
      <c r="K9" s="29"/>
      <c r="L9" s="30"/>
      <c r="M9" s="3"/>
      <c r="N9" s="35" t="s">
        <v>17</v>
      </c>
      <c r="O9" s="36" t="s">
        <v>18</v>
      </c>
      <c r="P9" s="37" t="s">
        <v>19</v>
      </c>
      <c r="Q9" s="32"/>
      <c r="R9" s="37" t="s">
        <v>20</v>
      </c>
      <c r="S9" s="38" t="s">
        <v>21</v>
      </c>
      <c r="T9" s="34"/>
    </row>
    <row r="10" ht="12.75" customHeight="1">
      <c r="A10" s="2"/>
      <c r="B10" s="22">
        <v>3.0</v>
      </c>
      <c r="C10" s="23" t="s">
        <v>22</v>
      </c>
      <c r="D10" s="5"/>
      <c r="E10" s="24" t="s">
        <v>23</v>
      </c>
      <c r="F10" s="25">
        <v>0.2</v>
      </c>
      <c r="G10" s="26">
        <f t="shared" si="1"/>
        <v>219.7</v>
      </c>
      <c r="H10" s="27"/>
      <c r="I10" s="39">
        <v>1.0</v>
      </c>
      <c r="J10" s="40" t="s">
        <v>13</v>
      </c>
      <c r="K10" s="40" t="s">
        <v>14</v>
      </c>
      <c r="L10" s="41">
        <v>20.0</v>
      </c>
      <c r="M10" s="42"/>
      <c r="N10" s="43">
        <v>100.0</v>
      </c>
      <c r="O10" s="44">
        <v>50.0</v>
      </c>
      <c r="P10" s="45">
        <f t="shared" ref="P10:P34" si="2">N10+O10</f>
        <v>150</v>
      </c>
      <c r="Q10" s="46"/>
      <c r="R10" s="47">
        <f t="shared" ref="R10:R15" si="3">vlookup(K10,E:G,3,false)/(countif(K:K,K10))</f>
        <v>219.7</v>
      </c>
      <c r="S10" s="48">
        <f t="shared" ref="S10:S34" si="4">vlookup(K10,E:F,2,false)</f>
        <v>0.4</v>
      </c>
      <c r="T10" s="34"/>
    </row>
    <row r="11" ht="12.75" customHeight="1">
      <c r="A11" s="2"/>
      <c r="B11" s="22">
        <v>4.0</v>
      </c>
      <c r="C11" s="23" t="s">
        <v>24</v>
      </c>
      <c r="D11" s="5"/>
      <c r="E11" s="24" t="s">
        <v>25</v>
      </c>
      <c r="F11" s="25">
        <v>0.1</v>
      </c>
      <c r="G11" s="26">
        <f t="shared" si="1"/>
        <v>109.85</v>
      </c>
      <c r="H11" s="27"/>
      <c r="I11" s="39">
        <v>2.0</v>
      </c>
      <c r="J11" s="40" t="s">
        <v>15</v>
      </c>
      <c r="K11" s="40" t="s">
        <v>14</v>
      </c>
      <c r="L11" s="41">
        <v>15.0</v>
      </c>
      <c r="M11" s="49"/>
      <c r="N11" s="43">
        <v>125.0</v>
      </c>
      <c r="O11" s="44">
        <v>75.5</v>
      </c>
      <c r="P11" s="45">
        <f t="shared" si="2"/>
        <v>200.5</v>
      </c>
      <c r="Q11" s="46"/>
      <c r="R11" s="47">
        <f t="shared" si="3"/>
        <v>219.7</v>
      </c>
      <c r="S11" s="48">
        <f t="shared" si="4"/>
        <v>0.4</v>
      </c>
      <c r="T11" s="3"/>
    </row>
    <row r="12" ht="12.75" customHeight="1">
      <c r="A12" s="2"/>
      <c r="B12" s="22">
        <v>5.0</v>
      </c>
      <c r="C12" s="23" t="s">
        <v>26</v>
      </c>
      <c r="D12" s="5"/>
      <c r="E12" s="24" t="s">
        <v>27</v>
      </c>
      <c r="F12" s="50">
        <v>0.0</v>
      </c>
      <c r="G12" s="26">
        <f t="shared" si="1"/>
        <v>0</v>
      </c>
      <c r="H12" s="27"/>
      <c r="I12" s="39">
        <v>3.0</v>
      </c>
      <c r="J12" s="40" t="s">
        <v>22</v>
      </c>
      <c r="K12" s="40" t="s">
        <v>16</v>
      </c>
      <c r="L12" s="41">
        <v>8.0</v>
      </c>
      <c r="M12" s="49"/>
      <c r="N12" s="43">
        <v>150.0</v>
      </c>
      <c r="O12" s="44">
        <v>25.0</v>
      </c>
      <c r="P12" s="45">
        <f t="shared" si="2"/>
        <v>175</v>
      </c>
      <c r="Q12" s="46"/>
      <c r="R12" s="47">
        <f t="shared" si="3"/>
        <v>329.55</v>
      </c>
      <c r="S12" s="48">
        <f t="shared" si="4"/>
        <v>0.3</v>
      </c>
      <c r="T12" s="3"/>
    </row>
    <row r="13" ht="12.75" customHeight="1">
      <c r="A13" s="2"/>
      <c r="B13" s="22">
        <v>6.0</v>
      </c>
      <c r="C13" s="23" t="s">
        <v>28</v>
      </c>
      <c r="D13" s="5"/>
      <c r="E13" s="51"/>
      <c r="F13" s="3"/>
      <c r="G13" s="52"/>
      <c r="H13" s="5"/>
      <c r="I13" s="39">
        <v>4.0</v>
      </c>
      <c r="J13" s="40" t="s">
        <v>24</v>
      </c>
      <c r="K13" s="40" t="s">
        <v>23</v>
      </c>
      <c r="L13" s="41">
        <v>35.0</v>
      </c>
      <c r="M13" s="49"/>
      <c r="N13" s="43">
        <v>175.0</v>
      </c>
      <c r="O13" s="44">
        <v>45.0</v>
      </c>
      <c r="P13" s="45">
        <f t="shared" si="2"/>
        <v>220</v>
      </c>
      <c r="Q13" s="46"/>
      <c r="R13" s="47">
        <f t="shared" si="3"/>
        <v>219.7</v>
      </c>
      <c r="S13" s="48">
        <f t="shared" si="4"/>
        <v>0.2</v>
      </c>
      <c r="T13" s="3"/>
    </row>
    <row r="14" ht="12.75" customHeight="1">
      <c r="A14" s="2"/>
      <c r="B14" s="22">
        <v>7.0</v>
      </c>
      <c r="C14" s="23" t="s">
        <v>29</v>
      </c>
      <c r="D14" s="5"/>
      <c r="E14" s="53" t="s">
        <v>30</v>
      </c>
      <c r="F14" s="54">
        <f>SUM(F8:F12)</f>
        <v>1</v>
      </c>
      <c r="G14" s="55">
        <f>sum(G8:G12)</f>
        <v>1098.5</v>
      </c>
      <c r="H14" s="56"/>
      <c r="I14" s="39">
        <v>5.0</v>
      </c>
      <c r="J14" s="40" t="s">
        <v>26</v>
      </c>
      <c r="K14" s="40" t="s">
        <v>25</v>
      </c>
      <c r="L14" s="41">
        <v>5.0</v>
      </c>
      <c r="M14" s="49"/>
      <c r="N14" s="43">
        <v>100.0</v>
      </c>
      <c r="O14" s="44">
        <v>30.0</v>
      </c>
      <c r="P14" s="45">
        <f t="shared" si="2"/>
        <v>130</v>
      </c>
      <c r="Q14" s="46"/>
      <c r="R14" s="47">
        <f t="shared" si="3"/>
        <v>54.925</v>
      </c>
      <c r="S14" s="48">
        <f t="shared" si="4"/>
        <v>0.1</v>
      </c>
      <c r="T14" s="3"/>
    </row>
    <row r="15" ht="12.75" customHeight="1">
      <c r="A15" s="2"/>
      <c r="B15" s="22">
        <v>8.0</v>
      </c>
      <c r="C15" s="23" t="s">
        <v>31</v>
      </c>
      <c r="D15" s="5"/>
      <c r="E15" s="57"/>
      <c r="F15" s="58"/>
      <c r="G15" s="59"/>
      <c r="H15" s="60"/>
      <c r="I15" s="39">
        <v>6.0</v>
      </c>
      <c r="J15" s="40" t="s">
        <v>28</v>
      </c>
      <c r="K15" s="40" t="s">
        <v>25</v>
      </c>
      <c r="L15" s="41">
        <v>5.0</v>
      </c>
      <c r="M15" s="49"/>
      <c r="N15" s="43">
        <v>200.0</v>
      </c>
      <c r="O15" s="44">
        <v>23.0</v>
      </c>
      <c r="P15" s="45">
        <f t="shared" si="2"/>
        <v>223</v>
      </c>
      <c r="Q15" s="46"/>
      <c r="R15" s="47">
        <f t="shared" si="3"/>
        <v>54.925</v>
      </c>
      <c r="S15" s="48">
        <f t="shared" si="4"/>
        <v>0.1</v>
      </c>
      <c r="T15" s="3"/>
    </row>
    <row r="16" ht="12.75" customHeight="1">
      <c r="A16" s="2"/>
      <c r="B16" s="22">
        <v>9.0</v>
      </c>
      <c r="C16" s="23" t="s">
        <v>32</v>
      </c>
      <c r="D16" s="5"/>
      <c r="E16" s="5"/>
      <c r="F16" s="5"/>
      <c r="G16" s="5"/>
      <c r="H16" s="5"/>
      <c r="I16" s="39">
        <v>7.0</v>
      </c>
      <c r="J16" s="40"/>
      <c r="K16" s="40"/>
      <c r="L16" s="41"/>
      <c r="M16" s="49"/>
      <c r="N16" s="61">
        <v>0.0</v>
      </c>
      <c r="O16" s="44">
        <v>0.0</v>
      </c>
      <c r="P16" s="45">
        <f t="shared" si="2"/>
        <v>0</v>
      </c>
      <c r="Q16" s="46"/>
      <c r="R16" s="62"/>
      <c r="S16" s="48" t="str">
        <f t="shared" si="4"/>
        <v>#N/A</v>
      </c>
      <c r="T16" s="3"/>
    </row>
    <row r="17" ht="12.75" customHeight="1">
      <c r="A17" s="2"/>
      <c r="B17" s="22">
        <v>10.0</v>
      </c>
      <c r="C17" s="23" t="s">
        <v>33</v>
      </c>
      <c r="D17" s="5"/>
      <c r="E17" s="40"/>
      <c r="F17" s="63" t="s">
        <v>34</v>
      </c>
      <c r="G17" s="63" t="s">
        <v>35</v>
      </c>
      <c r="H17" s="5"/>
      <c r="I17" s="39">
        <v>8.0</v>
      </c>
      <c r="J17" s="40"/>
      <c r="K17" s="40"/>
      <c r="L17" s="41"/>
      <c r="M17" s="49"/>
      <c r="N17" s="61">
        <v>0.0</v>
      </c>
      <c r="O17" s="44">
        <v>0.0</v>
      </c>
      <c r="P17" s="45">
        <f t="shared" si="2"/>
        <v>0</v>
      </c>
      <c r="Q17" s="46"/>
      <c r="R17" s="45"/>
      <c r="S17" s="48" t="str">
        <f t="shared" si="4"/>
        <v>#N/A</v>
      </c>
      <c r="T17" s="3"/>
    </row>
    <row r="18" ht="12.75" customHeight="1">
      <c r="A18" s="2"/>
      <c r="B18" s="22">
        <v>11.0</v>
      </c>
      <c r="C18" s="23" t="s">
        <v>36</v>
      </c>
      <c r="D18" s="5"/>
      <c r="E18" s="5"/>
      <c r="F18" s="5"/>
      <c r="G18" s="5"/>
      <c r="H18" s="5"/>
      <c r="I18" s="39">
        <v>9.0</v>
      </c>
      <c r="J18" s="5"/>
      <c r="K18" s="5"/>
      <c r="L18" s="64"/>
      <c r="M18" s="49"/>
      <c r="N18" s="61">
        <v>0.0</v>
      </c>
      <c r="O18" s="44">
        <v>0.0</v>
      </c>
      <c r="P18" s="45">
        <f t="shared" si="2"/>
        <v>0</v>
      </c>
      <c r="Q18" s="46"/>
      <c r="R18" s="45"/>
      <c r="S18" s="48" t="str">
        <f t="shared" si="4"/>
        <v>#N/A</v>
      </c>
      <c r="T18" s="3"/>
    </row>
    <row r="19" ht="12.75" customHeight="1">
      <c r="A19" s="2"/>
      <c r="B19" s="22">
        <v>12.0</v>
      </c>
      <c r="C19" s="23" t="s">
        <v>37</v>
      </c>
      <c r="D19" s="5"/>
      <c r="E19" s="5"/>
      <c r="F19" s="5"/>
      <c r="G19" s="5"/>
      <c r="H19" s="5"/>
      <c r="I19" s="39">
        <v>10.0</v>
      </c>
      <c r="J19" s="5"/>
      <c r="K19" s="5"/>
      <c r="L19" s="64"/>
      <c r="M19" s="49"/>
      <c r="N19" s="61">
        <v>0.0</v>
      </c>
      <c r="O19" s="44">
        <v>0.0</v>
      </c>
      <c r="P19" s="45">
        <f t="shared" si="2"/>
        <v>0</v>
      </c>
      <c r="Q19" s="46"/>
      <c r="R19" s="45"/>
      <c r="S19" s="48" t="str">
        <f t="shared" si="4"/>
        <v>#N/A</v>
      </c>
      <c r="T19" s="3"/>
    </row>
    <row r="20" ht="12.75" customHeight="1">
      <c r="A20" s="2"/>
      <c r="B20" s="22">
        <v>13.0</v>
      </c>
      <c r="C20" s="23" t="s">
        <v>38</v>
      </c>
      <c r="D20" s="5"/>
      <c r="E20" s="5"/>
      <c r="F20" s="5"/>
      <c r="G20" s="5"/>
      <c r="H20" s="5"/>
      <c r="I20" s="39">
        <v>11.0</v>
      </c>
      <c r="J20" s="5"/>
      <c r="K20" s="5"/>
      <c r="L20" s="64"/>
      <c r="M20" s="49"/>
      <c r="N20" s="61">
        <v>0.0</v>
      </c>
      <c r="O20" s="44">
        <v>0.0</v>
      </c>
      <c r="P20" s="45">
        <f t="shared" si="2"/>
        <v>0</v>
      </c>
      <c r="Q20" s="46"/>
      <c r="R20" s="45"/>
      <c r="S20" s="48" t="str">
        <f t="shared" si="4"/>
        <v>#N/A</v>
      </c>
      <c r="T20" s="3"/>
    </row>
    <row r="21" ht="12.75" customHeight="1">
      <c r="A21" s="2"/>
      <c r="B21" s="22">
        <v>14.0</v>
      </c>
      <c r="C21" s="23" t="s">
        <v>39</v>
      </c>
      <c r="D21" s="5"/>
      <c r="E21" s="5"/>
      <c r="F21" s="5"/>
      <c r="G21" s="5"/>
      <c r="H21" s="5"/>
      <c r="I21" s="39">
        <v>12.0</v>
      </c>
      <c r="J21" s="5"/>
      <c r="K21" s="5"/>
      <c r="L21" s="64"/>
      <c r="M21" s="49"/>
      <c r="N21" s="61">
        <v>0.0</v>
      </c>
      <c r="O21" s="44">
        <v>0.0</v>
      </c>
      <c r="P21" s="45">
        <f t="shared" si="2"/>
        <v>0</v>
      </c>
      <c r="Q21" s="46"/>
      <c r="R21" s="45"/>
      <c r="S21" s="48" t="str">
        <f t="shared" si="4"/>
        <v>#N/A</v>
      </c>
      <c r="T21" s="3"/>
    </row>
    <row r="22" ht="12.75" customHeight="1">
      <c r="A22" s="2"/>
      <c r="B22" s="22">
        <v>15.0</v>
      </c>
      <c r="C22" s="23" t="s">
        <v>40</v>
      </c>
      <c r="D22" s="5"/>
      <c r="E22" s="5"/>
      <c r="F22" s="5"/>
      <c r="G22" s="5"/>
      <c r="H22" s="5"/>
      <c r="I22" s="39">
        <v>13.0</v>
      </c>
      <c r="J22" s="5"/>
      <c r="K22" s="5"/>
      <c r="L22" s="64">
        <v>0.0</v>
      </c>
      <c r="M22" s="49"/>
      <c r="N22" s="61">
        <v>0.0</v>
      </c>
      <c r="O22" s="44">
        <v>0.0</v>
      </c>
      <c r="P22" s="45">
        <f t="shared" si="2"/>
        <v>0</v>
      </c>
      <c r="Q22" s="46"/>
      <c r="R22" s="45"/>
      <c r="S22" s="48" t="str">
        <f t="shared" si="4"/>
        <v>#N/A</v>
      </c>
      <c r="T22" s="3"/>
    </row>
    <row r="23" ht="12.75" customHeight="1">
      <c r="A23" s="2"/>
      <c r="B23" s="22">
        <v>16.0</v>
      </c>
      <c r="C23" s="23" t="s">
        <v>41</v>
      </c>
      <c r="D23" s="5"/>
      <c r="E23" s="5"/>
      <c r="F23" s="5"/>
      <c r="G23" s="5"/>
      <c r="H23" s="5"/>
      <c r="I23" s="39">
        <v>14.0</v>
      </c>
      <c r="J23" s="5"/>
      <c r="K23" s="5"/>
      <c r="L23" s="64"/>
      <c r="M23" s="49"/>
      <c r="N23" s="61">
        <v>0.0</v>
      </c>
      <c r="O23" s="44">
        <v>0.0</v>
      </c>
      <c r="P23" s="45">
        <f t="shared" si="2"/>
        <v>0</v>
      </c>
      <c r="Q23" s="46"/>
      <c r="R23" s="45"/>
      <c r="S23" s="48" t="str">
        <f t="shared" si="4"/>
        <v>#N/A</v>
      </c>
      <c r="T23" s="3"/>
    </row>
    <row r="24" ht="12.75" customHeight="1">
      <c r="A24" s="2"/>
      <c r="B24" s="22">
        <v>17.0</v>
      </c>
      <c r="C24" s="23" t="s">
        <v>42</v>
      </c>
      <c r="D24" s="5"/>
      <c r="E24" s="5"/>
      <c r="F24" s="5"/>
      <c r="G24" s="5"/>
      <c r="H24" s="5"/>
      <c r="I24" s="39">
        <v>15.0</v>
      </c>
      <c r="J24" s="5"/>
      <c r="K24" s="5"/>
      <c r="L24" s="64"/>
      <c r="M24" s="49"/>
      <c r="N24" s="61">
        <v>0.0</v>
      </c>
      <c r="O24" s="44">
        <v>0.0</v>
      </c>
      <c r="P24" s="45">
        <f t="shared" si="2"/>
        <v>0</v>
      </c>
      <c r="Q24" s="46"/>
      <c r="R24" s="45"/>
      <c r="S24" s="48" t="str">
        <f t="shared" si="4"/>
        <v>#N/A</v>
      </c>
      <c r="T24" s="3"/>
    </row>
    <row r="25" ht="12.75" customHeight="1">
      <c r="A25" s="2"/>
      <c r="B25" s="22">
        <v>18.0</v>
      </c>
      <c r="C25" s="23" t="s">
        <v>43</v>
      </c>
      <c r="D25" s="5"/>
      <c r="E25" s="5"/>
      <c r="F25" s="5"/>
      <c r="G25" s="5"/>
      <c r="H25" s="5"/>
      <c r="I25" s="39">
        <v>16.0</v>
      </c>
      <c r="J25" s="5"/>
      <c r="K25" s="5"/>
      <c r="L25" s="64"/>
      <c r="M25" s="49"/>
      <c r="N25" s="61">
        <v>0.0</v>
      </c>
      <c r="O25" s="44">
        <v>0.0</v>
      </c>
      <c r="P25" s="45">
        <f t="shared" si="2"/>
        <v>0</v>
      </c>
      <c r="Q25" s="46"/>
      <c r="R25" s="45"/>
      <c r="S25" s="48" t="str">
        <f t="shared" si="4"/>
        <v>#N/A</v>
      </c>
      <c r="T25" s="3"/>
    </row>
    <row r="26" ht="12.75" customHeight="1">
      <c r="A26" s="2"/>
      <c r="B26" s="22">
        <v>19.0</v>
      </c>
      <c r="C26" s="23" t="s">
        <v>44</v>
      </c>
      <c r="D26" s="5"/>
      <c r="E26" s="5"/>
      <c r="F26" s="5"/>
      <c r="G26" s="5"/>
      <c r="H26" s="5"/>
      <c r="I26" s="39">
        <v>19.0</v>
      </c>
      <c r="J26" s="5"/>
      <c r="K26" s="5"/>
      <c r="L26" s="64"/>
      <c r="M26" s="49"/>
      <c r="N26" s="61">
        <v>0.0</v>
      </c>
      <c r="O26" s="44">
        <v>0.0</v>
      </c>
      <c r="P26" s="45">
        <f t="shared" si="2"/>
        <v>0</v>
      </c>
      <c r="Q26" s="46"/>
      <c r="R26" s="45"/>
      <c r="S26" s="48" t="str">
        <f t="shared" si="4"/>
        <v>#N/A</v>
      </c>
      <c r="T26" s="3"/>
    </row>
    <row r="27" ht="12.75" customHeight="1">
      <c r="A27" s="2"/>
      <c r="B27" s="65">
        <v>20.0</v>
      </c>
      <c r="C27" s="66" t="s">
        <v>45</v>
      </c>
      <c r="D27" s="5"/>
      <c r="E27" s="5"/>
      <c r="F27" s="5"/>
      <c r="G27" s="5"/>
      <c r="H27" s="5"/>
      <c r="I27" s="39">
        <v>20.0</v>
      </c>
      <c r="J27" s="5"/>
      <c r="K27" s="5"/>
      <c r="L27" s="64"/>
      <c r="M27" s="49"/>
      <c r="N27" s="61">
        <v>0.0</v>
      </c>
      <c r="O27" s="44">
        <v>0.0</v>
      </c>
      <c r="P27" s="45">
        <f t="shared" si="2"/>
        <v>0</v>
      </c>
      <c r="Q27" s="46"/>
      <c r="R27" s="45"/>
      <c r="S27" s="48" t="str">
        <f t="shared" si="4"/>
        <v>#N/A</v>
      </c>
      <c r="T27" s="3"/>
    </row>
    <row r="28" ht="12.75" customHeight="1">
      <c r="A28" s="2"/>
      <c r="B28" s="40"/>
      <c r="C28" s="5"/>
      <c r="D28" s="5"/>
      <c r="E28" s="5"/>
      <c r="F28" s="5"/>
      <c r="G28" s="5"/>
      <c r="H28" s="5"/>
      <c r="I28" s="67">
        <v>21.0</v>
      </c>
      <c r="J28" s="5"/>
      <c r="K28" s="5"/>
      <c r="L28" s="68"/>
      <c r="M28" s="49"/>
      <c r="N28" s="61">
        <v>0.0</v>
      </c>
      <c r="O28" s="44">
        <v>0.0</v>
      </c>
      <c r="P28" s="45">
        <f t="shared" si="2"/>
        <v>0</v>
      </c>
      <c r="Q28" s="46"/>
      <c r="R28" s="45"/>
      <c r="S28" s="48" t="str">
        <f t="shared" si="4"/>
        <v>#N/A</v>
      </c>
      <c r="T28" s="3"/>
    </row>
    <row r="29">
      <c r="A29" s="2"/>
      <c r="B29" s="2"/>
      <c r="C29" s="2"/>
      <c r="D29" s="2"/>
      <c r="E29" s="2"/>
      <c r="F29" s="5"/>
      <c r="G29" s="5"/>
      <c r="H29" s="5"/>
      <c r="I29" s="67">
        <v>22.0</v>
      </c>
      <c r="J29" s="5"/>
      <c r="K29" s="5"/>
      <c r="L29" s="68"/>
      <c r="M29" s="49"/>
      <c r="N29" s="61">
        <v>0.0</v>
      </c>
      <c r="O29" s="44">
        <v>0.0</v>
      </c>
      <c r="P29" s="45">
        <f t="shared" si="2"/>
        <v>0</v>
      </c>
      <c r="Q29" s="46"/>
      <c r="R29" s="45"/>
      <c r="S29" s="48" t="str">
        <f t="shared" si="4"/>
        <v>#N/A</v>
      </c>
      <c r="T29" s="3"/>
    </row>
    <row r="30" ht="12.75" customHeight="1">
      <c r="A30" s="2"/>
      <c r="B30" s="2"/>
      <c r="C30" s="2"/>
      <c r="D30" s="2"/>
      <c r="E30" s="2"/>
      <c r="F30" s="5"/>
      <c r="G30" s="5"/>
      <c r="H30" s="5"/>
      <c r="I30" s="67">
        <v>23.0</v>
      </c>
      <c r="J30" s="5"/>
      <c r="K30" s="69"/>
      <c r="L30" s="70"/>
      <c r="M30" s="49"/>
      <c r="N30" s="61">
        <v>0.0</v>
      </c>
      <c r="O30" s="44">
        <v>0.0</v>
      </c>
      <c r="P30" s="45">
        <f t="shared" si="2"/>
        <v>0</v>
      </c>
      <c r="Q30" s="71"/>
      <c r="R30" s="45"/>
      <c r="S30" s="48" t="str">
        <f t="shared" si="4"/>
        <v>#N/A</v>
      </c>
      <c r="T30" s="3"/>
    </row>
    <row r="31" ht="12.75" customHeight="1">
      <c r="A31" s="2"/>
      <c r="B31" s="2"/>
      <c r="C31" s="2"/>
      <c r="D31" s="2"/>
      <c r="E31" s="2"/>
      <c r="F31" s="5"/>
      <c r="G31" s="5"/>
      <c r="H31" s="5"/>
      <c r="I31" s="67">
        <v>24.0</v>
      </c>
      <c r="J31" s="5"/>
      <c r="K31" s="69"/>
      <c r="L31" s="70"/>
      <c r="M31" s="3"/>
      <c r="N31" s="61">
        <v>0.0</v>
      </c>
      <c r="O31" s="44">
        <v>0.0</v>
      </c>
      <c r="P31" s="45">
        <f t="shared" si="2"/>
        <v>0</v>
      </c>
      <c r="Q31" s="3"/>
      <c r="R31" s="45"/>
      <c r="S31" s="48" t="str">
        <f t="shared" si="4"/>
        <v>#N/A</v>
      </c>
      <c r="T31" s="3"/>
    </row>
    <row r="32" ht="12.75" customHeight="1">
      <c r="A32" s="2"/>
      <c r="B32" s="2"/>
      <c r="C32" s="2"/>
      <c r="D32" s="2"/>
      <c r="E32" s="2"/>
      <c r="F32" s="5"/>
      <c r="G32" s="5"/>
      <c r="H32" s="5"/>
      <c r="I32" s="67">
        <v>25.0</v>
      </c>
      <c r="J32" s="5"/>
      <c r="K32" s="69"/>
      <c r="L32" s="70"/>
      <c r="M32" s="3"/>
      <c r="N32" s="61">
        <v>0.0</v>
      </c>
      <c r="O32" s="44">
        <v>0.0</v>
      </c>
      <c r="P32" s="45">
        <f t="shared" si="2"/>
        <v>0</v>
      </c>
      <c r="Q32" s="3"/>
      <c r="R32" s="45"/>
      <c r="S32" s="48" t="str">
        <f t="shared" si="4"/>
        <v>#N/A</v>
      </c>
      <c r="T32" s="3"/>
    </row>
    <row r="33" ht="12.75" customHeight="1">
      <c r="A33" s="2"/>
      <c r="B33" s="2"/>
      <c r="C33" s="2"/>
      <c r="D33" s="2"/>
      <c r="E33" s="2"/>
      <c r="F33" s="5"/>
      <c r="G33" s="5"/>
      <c r="H33" s="5"/>
      <c r="I33" s="67">
        <v>26.0</v>
      </c>
      <c r="J33" s="5"/>
      <c r="K33" s="5"/>
      <c r="L33" s="68"/>
      <c r="M33" s="3"/>
      <c r="N33" s="61">
        <v>0.0</v>
      </c>
      <c r="O33" s="44">
        <v>0.0</v>
      </c>
      <c r="P33" s="45">
        <f t="shared" si="2"/>
        <v>0</v>
      </c>
      <c r="Q33" s="3"/>
      <c r="R33" s="45"/>
      <c r="S33" s="48" t="str">
        <f t="shared" si="4"/>
        <v>#N/A</v>
      </c>
      <c r="T33" s="3"/>
    </row>
    <row r="34" ht="12.75" customHeight="1">
      <c r="A34" s="2"/>
      <c r="B34" s="2"/>
      <c r="C34" s="2"/>
      <c r="D34" s="2"/>
      <c r="E34" s="2"/>
      <c r="F34" s="5"/>
      <c r="G34" s="5"/>
      <c r="H34" s="5"/>
      <c r="I34" s="67">
        <v>27.0</v>
      </c>
      <c r="J34" s="5"/>
      <c r="K34" s="5"/>
      <c r="L34" s="68"/>
      <c r="M34" s="3"/>
      <c r="N34" s="61">
        <v>0.0</v>
      </c>
      <c r="O34" s="44">
        <v>0.0</v>
      </c>
      <c r="P34" s="45">
        <f t="shared" si="2"/>
        <v>0</v>
      </c>
      <c r="Q34" s="3"/>
      <c r="R34" s="45"/>
      <c r="S34" s="48" t="str">
        <f t="shared" si="4"/>
        <v>#N/A</v>
      </c>
      <c r="T34" s="3"/>
    </row>
    <row r="35" ht="12.75" customHeight="1">
      <c r="A35" s="2"/>
      <c r="B35" s="2"/>
      <c r="C35" s="2"/>
      <c r="D35" s="2"/>
      <c r="E35" s="2"/>
      <c r="F35" s="5"/>
      <c r="G35" s="5"/>
      <c r="H35" s="5"/>
      <c r="I35" s="72">
        <v>28.0</v>
      </c>
      <c r="J35" s="73"/>
      <c r="K35" s="73"/>
      <c r="L35" s="74"/>
      <c r="M35" s="3"/>
      <c r="N35" s="75">
        <f t="shared" ref="N35:P35" si="5">SUM(N10:N34)</f>
        <v>850</v>
      </c>
      <c r="O35" s="76">
        <f t="shared" si="5"/>
        <v>248.5</v>
      </c>
      <c r="P35" s="77">
        <f t="shared" si="5"/>
        <v>1098.5</v>
      </c>
      <c r="Q35" s="78"/>
      <c r="R35" s="77">
        <f t="shared" ref="R35:S35" si="6">SUM(R10:R33)</f>
        <v>1098.5</v>
      </c>
      <c r="S35" s="79" t="str">
        <f t="shared" si="6"/>
        <v>#N/A</v>
      </c>
      <c r="T35" s="3"/>
    </row>
    <row r="36" ht="12.75" customHeight="1">
      <c r="A36" s="2"/>
      <c r="B36" s="80"/>
      <c r="C36" s="2"/>
      <c r="D36" s="2"/>
      <c r="E36" s="2"/>
      <c r="F36" s="5"/>
      <c r="G36" s="5"/>
      <c r="H36" s="5"/>
      <c r="I36" s="5"/>
      <c r="J36" s="5"/>
      <c r="K36" s="5"/>
      <c r="L36" s="5"/>
      <c r="M36" s="5"/>
      <c r="N36" s="5"/>
      <c r="O36" s="5"/>
      <c r="P36" s="81" t="s">
        <v>46</v>
      </c>
      <c r="S36" s="5"/>
      <c r="T36" s="5"/>
    </row>
    <row r="37" ht="12.75" customHeight="1">
      <c r="A37" s="3"/>
      <c r="B37" s="80" t="s">
        <v>47</v>
      </c>
      <c r="C37" s="5"/>
      <c r="D37" s="5"/>
      <c r="E37" s="5"/>
      <c r="F37" s="5"/>
      <c r="G37" s="5"/>
      <c r="H37" s="5"/>
      <c r="I37" s="5"/>
      <c r="J37" s="5"/>
      <c r="K37" s="5"/>
      <c r="L37" s="5"/>
      <c r="M37" s="5"/>
      <c r="N37" s="5"/>
      <c r="O37" s="5"/>
      <c r="P37" s="5"/>
      <c r="Q37" s="5"/>
      <c r="R37" s="63"/>
      <c r="S37" s="5"/>
      <c r="T37" s="5"/>
    </row>
    <row r="38" ht="12.75" customHeight="1">
      <c r="A38" s="3"/>
      <c r="B38" s="2" t="s">
        <v>48</v>
      </c>
      <c r="C38" s="5"/>
      <c r="D38" s="5"/>
      <c r="E38" s="5"/>
      <c r="F38" s="5"/>
      <c r="G38" s="5"/>
      <c r="H38" s="5"/>
      <c r="I38" s="5"/>
      <c r="J38" s="5"/>
      <c r="K38" s="5"/>
      <c r="L38" s="5"/>
      <c r="M38" s="5"/>
      <c r="N38" s="5"/>
      <c r="O38" s="5"/>
      <c r="P38" s="5"/>
      <c r="Q38" s="5"/>
      <c r="R38" s="5"/>
      <c r="S38" s="5"/>
      <c r="T38" s="5"/>
    </row>
    <row r="39" ht="12.75" customHeight="1">
      <c r="A39" s="3"/>
      <c r="B39" s="40" t="s">
        <v>49</v>
      </c>
      <c r="C39" s="5"/>
      <c r="D39" s="5"/>
      <c r="E39" s="5"/>
      <c r="F39" s="5"/>
      <c r="G39" s="5"/>
      <c r="H39" s="5"/>
      <c r="I39" s="5"/>
      <c r="J39" s="5"/>
      <c r="K39" s="5"/>
      <c r="L39" s="5"/>
      <c r="M39" s="5"/>
      <c r="N39" s="5"/>
      <c r="O39" s="5"/>
      <c r="P39" s="5"/>
      <c r="Q39" s="5"/>
      <c r="R39" s="5"/>
      <c r="S39" s="5"/>
      <c r="T39" s="5"/>
    </row>
    <row r="40" ht="12.75" customHeight="1">
      <c r="A40" s="3"/>
      <c r="B40" s="40" t="s">
        <v>50</v>
      </c>
      <c r="C40" s="5"/>
      <c r="D40" s="5"/>
      <c r="E40" s="5"/>
      <c r="F40" s="5"/>
      <c r="G40" s="5"/>
      <c r="H40" s="5"/>
      <c r="I40" s="5"/>
      <c r="J40" s="5"/>
      <c r="K40" s="5"/>
      <c r="L40" s="5"/>
      <c r="M40" s="5"/>
      <c r="N40" s="5"/>
      <c r="O40" s="5"/>
      <c r="P40" s="5"/>
      <c r="Q40" s="5"/>
      <c r="R40" s="5"/>
      <c r="S40" s="5"/>
      <c r="T40" s="5"/>
    </row>
    <row r="41" ht="12.75" customHeight="1">
      <c r="A41" s="3"/>
      <c r="B41" s="40" t="s">
        <v>51</v>
      </c>
      <c r="C41" s="5"/>
      <c r="D41" s="5"/>
      <c r="E41" s="5"/>
      <c r="F41" s="5"/>
      <c r="G41" s="5"/>
      <c r="H41" s="5"/>
      <c r="I41" s="5"/>
      <c r="J41" s="5"/>
      <c r="K41" s="5"/>
      <c r="L41" s="5"/>
      <c r="M41" s="5"/>
      <c r="N41" s="5"/>
      <c r="O41" s="5"/>
      <c r="P41" s="5"/>
      <c r="Q41" s="5"/>
      <c r="R41" s="5"/>
      <c r="S41" s="5"/>
      <c r="T41" s="5"/>
    </row>
    <row r="42" ht="12.75" customHeight="1">
      <c r="A42" s="3"/>
      <c r="B42" s="5"/>
      <c r="C42" s="5"/>
      <c r="D42" s="5"/>
      <c r="E42" s="5"/>
      <c r="F42" s="5"/>
      <c r="G42" s="5"/>
      <c r="H42" s="5"/>
      <c r="I42" s="5"/>
      <c r="J42" s="5"/>
      <c r="K42" s="5"/>
      <c r="L42" s="5"/>
      <c r="M42" s="5"/>
      <c r="N42" s="5"/>
      <c r="O42" s="5"/>
      <c r="P42" s="5"/>
      <c r="Q42" s="5"/>
      <c r="R42" s="5"/>
      <c r="S42" s="5"/>
      <c r="T42" s="5"/>
    </row>
    <row r="43" ht="12.75" customHeight="1">
      <c r="A43" s="3"/>
      <c r="B43" s="5"/>
      <c r="C43" s="5"/>
      <c r="D43" s="5"/>
      <c r="E43" s="5"/>
      <c r="F43" s="5"/>
      <c r="G43" s="5"/>
      <c r="H43" s="5"/>
      <c r="I43" s="5"/>
      <c r="J43" s="5"/>
      <c r="K43" s="5"/>
      <c r="L43" s="5"/>
      <c r="M43" s="5"/>
      <c r="N43" s="5"/>
      <c r="O43" s="5"/>
      <c r="P43" s="5"/>
      <c r="Q43" s="5"/>
      <c r="R43" s="5"/>
      <c r="S43" s="5"/>
      <c r="T43" s="5"/>
    </row>
    <row r="44" ht="12.75" customHeight="1">
      <c r="A44" s="3"/>
      <c r="B44" s="5"/>
      <c r="C44" s="5"/>
      <c r="D44" s="5"/>
      <c r="E44" s="5"/>
      <c r="F44" s="5"/>
      <c r="G44" s="5"/>
      <c r="H44" s="5"/>
      <c r="I44" s="5"/>
      <c r="J44" s="5"/>
      <c r="K44" s="5"/>
      <c r="L44" s="5"/>
      <c r="M44" s="5"/>
      <c r="N44" s="5"/>
      <c r="O44" s="5"/>
      <c r="P44" s="5"/>
      <c r="Q44" s="5"/>
      <c r="R44" s="5"/>
      <c r="S44" s="5"/>
      <c r="T44" s="5"/>
    </row>
    <row r="45" ht="12.75" customHeight="1">
      <c r="A45" s="3"/>
      <c r="B45" s="5"/>
      <c r="C45" s="5"/>
      <c r="D45" s="5"/>
      <c r="E45" s="5"/>
      <c r="F45" s="5"/>
      <c r="G45" s="5"/>
      <c r="H45" s="5"/>
      <c r="I45" s="5"/>
      <c r="J45" s="5"/>
      <c r="K45" s="5"/>
      <c r="L45" s="5"/>
      <c r="M45" s="5"/>
      <c r="N45" s="5"/>
      <c r="O45" s="5"/>
      <c r="P45" s="5"/>
      <c r="Q45" s="5"/>
      <c r="R45" s="5"/>
      <c r="S45" s="5"/>
      <c r="T45" s="5"/>
    </row>
    <row r="46" ht="12.75" customHeight="1">
      <c r="A46" s="3"/>
      <c r="B46" s="5"/>
      <c r="C46" s="5"/>
      <c r="D46" s="5"/>
      <c r="E46" s="5"/>
      <c r="F46" s="5"/>
      <c r="G46" s="5"/>
      <c r="H46" s="5"/>
      <c r="I46" s="5"/>
      <c r="J46" s="5"/>
      <c r="K46" s="5"/>
      <c r="L46" s="5"/>
      <c r="M46" s="5"/>
      <c r="N46" s="5"/>
      <c r="O46" s="5"/>
      <c r="P46" s="5"/>
      <c r="Q46" s="5"/>
      <c r="R46" s="5"/>
      <c r="S46" s="5"/>
      <c r="T46" s="5"/>
    </row>
    <row r="47" ht="12.75" customHeight="1">
      <c r="A47" s="3"/>
      <c r="B47" s="5"/>
      <c r="C47" s="5"/>
      <c r="D47" s="5"/>
      <c r="E47" s="5"/>
      <c r="F47" s="5"/>
      <c r="G47" s="5"/>
      <c r="H47" s="5"/>
      <c r="I47" s="5"/>
      <c r="J47" s="5"/>
      <c r="K47" s="5"/>
      <c r="L47" s="5"/>
      <c r="M47" s="5"/>
      <c r="N47" s="5"/>
      <c r="O47" s="5"/>
      <c r="P47" s="5"/>
      <c r="Q47" s="5"/>
      <c r="R47" s="5"/>
      <c r="S47" s="5"/>
      <c r="T47" s="5"/>
    </row>
    <row r="48" ht="12.75" customHeight="1">
      <c r="A48" s="3"/>
      <c r="B48" s="5"/>
      <c r="C48" s="5"/>
      <c r="D48" s="5"/>
      <c r="E48" s="5"/>
      <c r="F48" s="5"/>
      <c r="G48" s="5"/>
      <c r="H48" s="5"/>
      <c r="I48" s="5"/>
      <c r="J48" s="5"/>
      <c r="K48" s="5"/>
      <c r="L48" s="5"/>
      <c r="M48" s="5"/>
      <c r="N48" s="5"/>
      <c r="O48" s="5"/>
      <c r="P48" s="5"/>
      <c r="Q48" s="5"/>
      <c r="R48" s="5"/>
      <c r="S48" s="5"/>
      <c r="T48" s="5"/>
    </row>
    <row r="49" ht="12.75" customHeight="1">
      <c r="A49" s="3"/>
      <c r="B49" s="5"/>
      <c r="C49" s="5"/>
      <c r="D49" s="5"/>
      <c r="E49" s="5"/>
      <c r="F49" s="5"/>
      <c r="G49" s="5"/>
      <c r="H49" s="5"/>
      <c r="I49" s="5"/>
      <c r="J49" s="5"/>
      <c r="K49" s="5"/>
      <c r="L49" s="5"/>
      <c r="M49" s="5"/>
      <c r="N49" s="5"/>
      <c r="O49" s="5"/>
      <c r="P49" s="5"/>
      <c r="Q49" s="5"/>
      <c r="R49" s="5"/>
      <c r="S49" s="5"/>
      <c r="T49" s="5"/>
    </row>
    <row r="50" ht="12.75" customHeight="1">
      <c r="A50" s="3"/>
      <c r="B50" s="5"/>
      <c r="C50" s="5"/>
      <c r="D50" s="5"/>
      <c r="E50" s="5"/>
      <c r="F50" s="5"/>
      <c r="G50" s="5"/>
      <c r="H50" s="5"/>
      <c r="I50" s="5"/>
      <c r="J50" s="5"/>
      <c r="K50" s="5"/>
      <c r="L50" s="5"/>
      <c r="M50" s="5"/>
      <c r="N50" s="5"/>
      <c r="O50" s="5"/>
      <c r="P50" s="5"/>
      <c r="Q50" s="5"/>
      <c r="R50" s="5"/>
      <c r="S50" s="5"/>
      <c r="T50" s="5"/>
    </row>
    <row r="51" ht="12.75" customHeight="1">
      <c r="A51" s="3"/>
      <c r="B51" s="5"/>
      <c r="C51" s="5"/>
      <c r="D51" s="5"/>
      <c r="E51" s="5"/>
      <c r="F51" s="5"/>
      <c r="G51" s="5"/>
      <c r="H51" s="5"/>
      <c r="I51" s="5"/>
      <c r="J51" s="5"/>
      <c r="K51" s="5"/>
      <c r="L51" s="5"/>
      <c r="M51" s="5"/>
      <c r="N51" s="5"/>
      <c r="O51" s="5"/>
      <c r="P51" s="5"/>
      <c r="Q51" s="5"/>
      <c r="R51" s="5"/>
      <c r="S51" s="5"/>
      <c r="T51" s="5"/>
    </row>
    <row r="52" ht="12.75" customHeight="1">
      <c r="A52" s="3"/>
      <c r="B52" s="5"/>
      <c r="C52" s="5"/>
      <c r="D52" s="5"/>
      <c r="E52" s="5"/>
      <c r="F52" s="5"/>
      <c r="G52" s="5"/>
      <c r="H52" s="5"/>
      <c r="I52" s="5"/>
      <c r="J52" s="5"/>
      <c r="K52" s="5"/>
      <c r="L52" s="5"/>
      <c r="M52" s="5"/>
      <c r="N52" s="5"/>
      <c r="O52" s="5"/>
      <c r="P52" s="5"/>
      <c r="Q52" s="5"/>
      <c r="R52" s="5"/>
      <c r="S52" s="5"/>
      <c r="T52" s="5"/>
    </row>
    <row r="53" ht="12.75" customHeight="1">
      <c r="A53" s="3"/>
      <c r="B53" s="5"/>
      <c r="C53" s="5"/>
      <c r="D53" s="5"/>
      <c r="E53" s="5"/>
      <c r="F53" s="5"/>
      <c r="G53" s="5"/>
      <c r="H53" s="5"/>
      <c r="I53" s="5"/>
      <c r="J53" s="5"/>
      <c r="K53" s="5"/>
      <c r="L53" s="5"/>
      <c r="M53" s="5"/>
      <c r="N53" s="5"/>
      <c r="O53" s="5"/>
      <c r="P53" s="5"/>
      <c r="Q53" s="5"/>
      <c r="R53" s="5"/>
      <c r="S53" s="5"/>
      <c r="T53" s="5"/>
    </row>
    <row r="54" ht="12.75" customHeight="1">
      <c r="A54" s="3"/>
      <c r="B54" s="5"/>
      <c r="C54" s="5"/>
      <c r="D54" s="5"/>
      <c r="E54" s="5"/>
      <c r="F54" s="5"/>
      <c r="G54" s="5"/>
      <c r="H54" s="5"/>
      <c r="I54" s="5"/>
      <c r="J54" s="5"/>
      <c r="K54" s="5"/>
      <c r="L54" s="5"/>
      <c r="M54" s="5"/>
      <c r="N54" s="5"/>
      <c r="O54" s="5"/>
      <c r="P54" s="5"/>
      <c r="Q54" s="5"/>
      <c r="R54" s="5"/>
      <c r="S54" s="5"/>
      <c r="T54" s="5"/>
    </row>
    <row r="55" ht="12.75" customHeight="1">
      <c r="A55" s="3"/>
      <c r="B55" s="5"/>
      <c r="C55" s="5"/>
      <c r="D55" s="5"/>
      <c r="E55" s="5"/>
      <c r="F55" s="5"/>
      <c r="G55" s="5"/>
      <c r="H55" s="5"/>
      <c r="I55" s="5"/>
      <c r="J55" s="5"/>
      <c r="K55" s="5"/>
      <c r="L55" s="5"/>
      <c r="M55" s="5"/>
      <c r="N55" s="5"/>
      <c r="O55" s="5"/>
      <c r="P55" s="5"/>
      <c r="Q55" s="5"/>
      <c r="R55" s="5"/>
      <c r="S55" s="5"/>
      <c r="T55" s="5"/>
    </row>
    <row r="56" ht="12.75" customHeight="1">
      <c r="A56" s="3"/>
      <c r="B56" s="5"/>
      <c r="C56" s="5"/>
      <c r="D56" s="5"/>
      <c r="E56" s="5"/>
      <c r="F56" s="5"/>
      <c r="G56" s="5"/>
      <c r="H56" s="5"/>
      <c r="I56" s="5"/>
      <c r="J56" s="5"/>
      <c r="K56" s="5"/>
      <c r="L56" s="5"/>
      <c r="M56" s="5"/>
      <c r="N56" s="5"/>
      <c r="O56" s="5"/>
      <c r="P56" s="5"/>
      <c r="Q56" s="5"/>
      <c r="R56" s="5"/>
      <c r="S56" s="5"/>
      <c r="T56" s="5"/>
    </row>
    <row r="57" ht="12.75" customHeight="1">
      <c r="A57" s="3"/>
      <c r="B57" s="5"/>
      <c r="C57" s="5"/>
      <c r="D57" s="5"/>
      <c r="E57" s="5"/>
      <c r="F57" s="5"/>
      <c r="G57" s="5"/>
      <c r="H57" s="5"/>
      <c r="I57" s="5"/>
      <c r="J57" s="5"/>
      <c r="K57" s="5"/>
      <c r="L57" s="5"/>
      <c r="M57" s="5"/>
      <c r="N57" s="5"/>
      <c r="O57" s="5"/>
      <c r="P57" s="5"/>
      <c r="Q57" s="5"/>
      <c r="R57" s="5"/>
      <c r="S57" s="5"/>
      <c r="T57" s="5"/>
    </row>
    <row r="58" ht="12.75" customHeight="1">
      <c r="A58" s="3"/>
      <c r="B58" s="5"/>
      <c r="C58" s="5"/>
      <c r="D58" s="5"/>
      <c r="E58" s="5"/>
      <c r="F58" s="5"/>
      <c r="G58" s="5"/>
      <c r="H58" s="5"/>
      <c r="I58" s="5"/>
      <c r="J58" s="5"/>
      <c r="K58" s="5"/>
      <c r="L58" s="5"/>
      <c r="M58" s="5"/>
      <c r="N58" s="5"/>
      <c r="O58" s="5"/>
      <c r="P58" s="5"/>
      <c r="Q58" s="5"/>
      <c r="R58" s="5"/>
      <c r="S58" s="5"/>
      <c r="T58" s="5"/>
    </row>
    <row r="59" ht="12.75" customHeight="1">
      <c r="A59" s="3"/>
      <c r="B59" s="5"/>
      <c r="C59" s="5"/>
      <c r="D59" s="5"/>
      <c r="E59" s="5"/>
      <c r="F59" s="5"/>
      <c r="G59" s="5"/>
      <c r="H59" s="5"/>
      <c r="I59" s="5"/>
      <c r="J59" s="5"/>
      <c r="K59" s="5"/>
      <c r="L59" s="5"/>
      <c r="M59" s="5"/>
      <c r="N59" s="5"/>
      <c r="O59" s="5"/>
      <c r="P59" s="5"/>
      <c r="Q59" s="5"/>
      <c r="R59" s="5"/>
      <c r="S59" s="5"/>
      <c r="T59" s="5"/>
    </row>
    <row r="60" ht="12.75" customHeight="1">
      <c r="A60" s="3"/>
      <c r="B60" s="5"/>
      <c r="C60" s="5"/>
      <c r="D60" s="5"/>
      <c r="E60" s="5"/>
      <c r="F60" s="5"/>
      <c r="G60" s="5"/>
      <c r="H60" s="5"/>
      <c r="I60" s="5"/>
      <c r="J60" s="5"/>
      <c r="K60" s="5"/>
      <c r="L60" s="5"/>
      <c r="M60" s="5"/>
      <c r="N60" s="5"/>
      <c r="O60" s="5"/>
      <c r="P60" s="5"/>
      <c r="Q60" s="5"/>
      <c r="R60" s="5"/>
      <c r="S60" s="5"/>
      <c r="T60" s="5"/>
    </row>
    <row r="61" ht="12.75" customHeight="1">
      <c r="A61" s="3"/>
      <c r="B61" s="5"/>
      <c r="C61" s="5"/>
      <c r="D61" s="5"/>
      <c r="E61" s="5"/>
      <c r="F61" s="5"/>
      <c r="G61" s="5"/>
      <c r="H61" s="5"/>
      <c r="I61" s="5"/>
      <c r="J61" s="5"/>
      <c r="K61" s="5"/>
      <c r="L61" s="5"/>
      <c r="M61" s="5"/>
      <c r="N61" s="5"/>
      <c r="O61" s="5"/>
      <c r="P61" s="5"/>
      <c r="Q61" s="5"/>
      <c r="R61" s="5"/>
      <c r="S61" s="5"/>
      <c r="T61" s="5"/>
    </row>
    <row r="62" ht="12.75" customHeight="1">
      <c r="A62" s="3"/>
      <c r="B62" s="5"/>
      <c r="C62" s="5"/>
      <c r="D62" s="5"/>
      <c r="E62" s="5"/>
      <c r="F62" s="5"/>
      <c r="G62" s="5"/>
      <c r="H62" s="5"/>
      <c r="I62" s="5"/>
      <c r="J62" s="5"/>
      <c r="K62" s="5"/>
      <c r="L62" s="5"/>
      <c r="M62" s="5"/>
      <c r="N62" s="5"/>
      <c r="O62" s="5"/>
      <c r="P62" s="5"/>
      <c r="Q62" s="5"/>
      <c r="R62" s="5"/>
      <c r="S62" s="5"/>
      <c r="T62" s="5"/>
    </row>
    <row r="63" ht="12.75" customHeight="1">
      <c r="A63" s="3"/>
      <c r="B63" s="5"/>
      <c r="C63" s="5"/>
      <c r="D63" s="5"/>
      <c r="E63" s="5"/>
      <c r="F63" s="5"/>
      <c r="G63" s="5"/>
      <c r="H63" s="5"/>
      <c r="I63" s="5"/>
      <c r="J63" s="5"/>
      <c r="K63" s="5"/>
      <c r="L63" s="5"/>
      <c r="M63" s="5"/>
      <c r="N63" s="5"/>
      <c r="O63" s="5"/>
      <c r="P63" s="5"/>
      <c r="Q63" s="5"/>
      <c r="R63" s="5"/>
      <c r="S63" s="5"/>
      <c r="T63" s="5"/>
    </row>
    <row r="64" ht="12.75" customHeight="1">
      <c r="A64" s="3"/>
      <c r="B64" s="5"/>
      <c r="C64" s="5"/>
      <c r="D64" s="5"/>
      <c r="E64" s="5"/>
      <c r="F64" s="5"/>
      <c r="G64" s="5"/>
      <c r="H64" s="5"/>
      <c r="I64" s="5"/>
      <c r="J64" s="5"/>
      <c r="K64" s="5"/>
      <c r="L64" s="5"/>
      <c r="M64" s="5"/>
      <c r="N64" s="5"/>
      <c r="O64" s="5"/>
      <c r="P64" s="5"/>
      <c r="Q64" s="5"/>
      <c r="R64" s="5"/>
      <c r="S64" s="5"/>
      <c r="T64" s="5"/>
    </row>
    <row r="65" ht="12.75" customHeight="1">
      <c r="A65" s="3"/>
      <c r="B65" s="5"/>
      <c r="C65" s="5"/>
      <c r="D65" s="5"/>
      <c r="E65" s="5"/>
      <c r="F65" s="5"/>
      <c r="G65" s="5"/>
      <c r="H65" s="5"/>
      <c r="I65" s="5"/>
      <c r="J65" s="5"/>
      <c r="K65" s="5"/>
      <c r="L65" s="5"/>
      <c r="M65" s="5"/>
      <c r="N65" s="5"/>
      <c r="O65" s="5"/>
      <c r="P65" s="5"/>
      <c r="Q65" s="5"/>
      <c r="R65" s="5"/>
      <c r="S65" s="5"/>
      <c r="T65" s="5"/>
    </row>
    <row r="66" ht="12.75" customHeight="1">
      <c r="A66" s="3"/>
      <c r="B66" s="5"/>
      <c r="C66" s="5"/>
      <c r="D66" s="5"/>
      <c r="E66" s="5"/>
      <c r="F66" s="5"/>
      <c r="G66" s="5"/>
      <c r="H66" s="5"/>
      <c r="I66" s="5"/>
      <c r="J66" s="5"/>
      <c r="K66" s="5"/>
      <c r="L66" s="5"/>
      <c r="M66" s="5"/>
      <c r="N66" s="5"/>
      <c r="O66" s="5"/>
      <c r="P66" s="5"/>
      <c r="Q66" s="5"/>
      <c r="R66" s="5"/>
      <c r="S66" s="5"/>
      <c r="T66" s="5"/>
    </row>
    <row r="67" ht="12.75" customHeight="1">
      <c r="A67" s="3"/>
      <c r="B67" s="5"/>
      <c r="C67" s="5"/>
      <c r="D67" s="5"/>
      <c r="E67" s="5"/>
      <c r="F67" s="5"/>
      <c r="G67" s="5"/>
      <c r="H67" s="5"/>
      <c r="I67" s="5"/>
      <c r="J67" s="5"/>
      <c r="K67" s="5"/>
      <c r="L67" s="5"/>
      <c r="M67" s="5"/>
      <c r="N67" s="5"/>
      <c r="O67" s="5"/>
      <c r="P67" s="5"/>
      <c r="Q67" s="5"/>
      <c r="R67" s="5"/>
      <c r="S67" s="5"/>
      <c r="T67" s="5"/>
    </row>
    <row r="68" ht="12.75" customHeight="1">
      <c r="A68" s="3"/>
      <c r="B68" s="5"/>
      <c r="C68" s="5"/>
      <c r="D68" s="5"/>
      <c r="E68" s="5"/>
      <c r="F68" s="5"/>
      <c r="G68" s="5"/>
      <c r="H68" s="5"/>
      <c r="I68" s="5"/>
      <c r="J68" s="5"/>
      <c r="K68" s="5"/>
      <c r="L68" s="5"/>
      <c r="M68" s="5"/>
      <c r="N68" s="5"/>
      <c r="O68" s="5"/>
      <c r="P68" s="5"/>
      <c r="Q68" s="5"/>
      <c r="R68" s="5"/>
      <c r="S68" s="5"/>
      <c r="T68" s="5"/>
    </row>
    <row r="69" ht="12.75" customHeight="1">
      <c r="A69" s="3"/>
      <c r="B69" s="5"/>
      <c r="C69" s="5"/>
      <c r="D69" s="5"/>
      <c r="E69" s="5"/>
      <c r="F69" s="5"/>
      <c r="G69" s="5"/>
      <c r="H69" s="5"/>
      <c r="I69" s="5"/>
      <c r="J69" s="5"/>
      <c r="K69" s="5"/>
      <c r="L69" s="5"/>
      <c r="M69" s="5"/>
      <c r="N69" s="5"/>
      <c r="O69" s="5"/>
      <c r="P69" s="5"/>
      <c r="Q69" s="5"/>
      <c r="R69" s="5"/>
      <c r="S69" s="5"/>
      <c r="T69" s="5"/>
    </row>
    <row r="70" ht="12.75" customHeight="1">
      <c r="A70" s="3"/>
      <c r="B70" s="5"/>
      <c r="C70" s="5"/>
      <c r="D70" s="5"/>
      <c r="E70" s="5"/>
      <c r="F70" s="5"/>
      <c r="G70" s="5"/>
      <c r="H70" s="5"/>
      <c r="I70" s="5"/>
      <c r="J70" s="5"/>
      <c r="K70" s="5"/>
      <c r="L70" s="5"/>
      <c r="M70" s="5"/>
      <c r="N70" s="5"/>
      <c r="O70" s="5"/>
      <c r="P70" s="5"/>
      <c r="Q70" s="5"/>
      <c r="R70" s="5"/>
      <c r="S70" s="5"/>
      <c r="T70" s="5"/>
    </row>
    <row r="71" ht="12.75" customHeight="1">
      <c r="A71" s="3"/>
      <c r="B71" s="5"/>
      <c r="C71" s="5"/>
      <c r="D71" s="5"/>
      <c r="E71" s="5"/>
      <c r="F71" s="5"/>
      <c r="G71" s="5"/>
      <c r="H71" s="5"/>
      <c r="I71" s="5"/>
      <c r="J71" s="5"/>
      <c r="K71" s="5"/>
      <c r="L71" s="5"/>
      <c r="M71" s="5"/>
      <c r="N71" s="5"/>
      <c r="O71" s="5"/>
      <c r="P71" s="5"/>
      <c r="Q71" s="5"/>
      <c r="R71" s="5"/>
      <c r="S71" s="5"/>
      <c r="T71" s="5"/>
    </row>
    <row r="72" ht="12.75" customHeight="1">
      <c r="A72" s="3"/>
      <c r="B72" s="5"/>
      <c r="C72" s="5"/>
      <c r="D72" s="5"/>
      <c r="E72" s="5"/>
      <c r="F72" s="5"/>
      <c r="G72" s="5"/>
      <c r="H72" s="5"/>
      <c r="I72" s="5"/>
      <c r="J72" s="5"/>
      <c r="K72" s="5"/>
      <c r="L72" s="5"/>
      <c r="M72" s="5"/>
      <c r="N72" s="5"/>
      <c r="O72" s="5"/>
      <c r="P72" s="5"/>
      <c r="Q72" s="5"/>
      <c r="R72" s="5"/>
      <c r="S72" s="5"/>
      <c r="T72" s="5"/>
    </row>
    <row r="73" ht="12.75" customHeight="1">
      <c r="A73" s="3"/>
      <c r="B73" s="5"/>
      <c r="C73" s="5"/>
      <c r="D73" s="5"/>
      <c r="E73" s="5"/>
      <c r="F73" s="5"/>
      <c r="G73" s="5"/>
      <c r="H73" s="5"/>
      <c r="I73" s="5"/>
      <c r="J73" s="5"/>
      <c r="K73" s="5"/>
      <c r="L73" s="5"/>
      <c r="M73" s="5"/>
      <c r="N73" s="5"/>
      <c r="O73" s="5"/>
      <c r="P73" s="5"/>
      <c r="Q73" s="5"/>
      <c r="R73" s="5"/>
      <c r="S73" s="5"/>
      <c r="T73" s="5"/>
    </row>
    <row r="74" ht="12.75" customHeight="1">
      <c r="A74" s="3"/>
      <c r="B74" s="5"/>
      <c r="C74" s="5"/>
      <c r="D74" s="5"/>
      <c r="E74" s="5"/>
      <c r="F74" s="5"/>
      <c r="G74" s="5"/>
      <c r="H74" s="5"/>
      <c r="I74" s="5"/>
      <c r="J74" s="5"/>
      <c r="K74" s="5"/>
      <c r="L74" s="5"/>
      <c r="M74" s="5"/>
      <c r="N74" s="5"/>
      <c r="O74" s="5"/>
      <c r="P74" s="5"/>
      <c r="Q74" s="5"/>
      <c r="R74" s="5"/>
      <c r="S74" s="5"/>
      <c r="T74" s="5"/>
    </row>
    <row r="75" ht="12.75" customHeight="1">
      <c r="A75" s="3"/>
      <c r="B75" s="5"/>
      <c r="C75" s="5"/>
      <c r="D75" s="5"/>
      <c r="E75" s="5"/>
      <c r="F75" s="5"/>
      <c r="G75" s="5"/>
      <c r="H75" s="5"/>
      <c r="I75" s="5"/>
      <c r="J75" s="5"/>
      <c r="K75" s="5"/>
      <c r="L75" s="5"/>
      <c r="M75" s="5"/>
      <c r="N75" s="5"/>
      <c r="O75" s="5"/>
      <c r="P75" s="5"/>
      <c r="Q75" s="5"/>
      <c r="R75" s="5"/>
      <c r="S75" s="5"/>
      <c r="T75" s="5"/>
    </row>
    <row r="76" ht="12.75" customHeight="1">
      <c r="A76" s="3"/>
      <c r="B76" s="5"/>
      <c r="C76" s="5"/>
      <c r="D76" s="5"/>
      <c r="E76" s="5"/>
      <c r="F76" s="5"/>
      <c r="G76" s="5"/>
      <c r="H76" s="5"/>
      <c r="I76" s="5"/>
      <c r="J76" s="5"/>
      <c r="K76" s="5"/>
      <c r="L76" s="5"/>
      <c r="M76" s="5"/>
      <c r="N76" s="5"/>
      <c r="O76" s="5"/>
      <c r="P76" s="5"/>
      <c r="Q76" s="5"/>
      <c r="R76" s="5"/>
      <c r="S76" s="5"/>
      <c r="T76" s="5"/>
    </row>
    <row r="77" ht="12.75" customHeight="1">
      <c r="A77" s="3"/>
      <c r="B77" s="5"/>
      <c r="C77" s="5"/>
      <c r="D77" s="5"/>
      <c r="E77" s="5"/>
      <c r="F77" s="5"/>
      <c r="G77" s="5"/>
      <c r="H77" s="5"/>
      <c r="I77" s="5"/>
      <c r="J77" s="5"/>
      <c r="K77" s="5"/>
      <c r="L77" s="5"/>
      <c r="M77" s="5"/>
      <c r="N77" s="5"/>
      <c r="O77" s="5"/>
      <c r="P77" s="5"/>
      <c r="Q77" s="5"/>
      <c r="R77" s="5"/>
      <c r="S77" s="5"/>
      <c r="T77" s="5"/>
    </row>
    <row r="78" ht="12.75" customHeight="1">
      <c r="A78" s="3"/>
      <c r="B78" s="5"/>
      <c r="C78" s="5"/>
      <c r="D78" s="5"/>
      <c r="E78" s="5"/>
      <c r="F78" s="5"/>
      <c r="G78" s="5"/>
      <c r="H78" s="5"/>
      <c r="I78" s="5"/>
      <c r="J78" s="5"/>
      <c r="K78" s="5"/>
      <c r="L78" s="5"/>
      <c r="M78" s="5"/>
      <c r="N78" s="5"/>
      <c r="O78" s="5"/>
      <c r="P78" s="5"/>
      <c r="Q78" s="5"/>
      <c r="R78" s="5"/>
      <c r="S78" s="5"/>
      <c r="T78" s="5"/>
    </row>
    <row r="79" ht="12.75" customHeight="1">
      <c r="A79" s="3"/>
      <c r="B79" s="5"/>
      <c r="C79" s="5"/>
      <c r="D79" s="5"/>
      <c r="E79" s="5"/>
      <c r="F79" s="5"/>
      <c r="G79" s="5"/>
      <c r="H79" s="5"/>
      <c r="I79" s="5"/>
      <c r="J79" s="5"/>
      <c r="K79" s="5"/>
      <c r="L79" s="5"/>
      <c r="M79" s="5"/>
      <c r="N79" s="5"/>
      <c r="O79" s="5"/>
      <c r="P79" s="5"/>
      <c r="Q79" s="5"/>
      <c r="R79" s="5"/>
      <c r="S79" s="5"/>
      <c r="T79" s="5"/>
    </row>
    <row r="80" ht="12.75" customHeight="1">
      <c r="A80" s="3"/>
      <c r="B80" s="5"/>
      <c r="C80" s="5"/>
      <c r="D80" s="5"/>
      <c r="E80" s="5"/>
      <c r="F80" s="5"/>
      <c r="G80" s="5"/>
      <c r="H80" s="5"/>
      <c r="I80" s="5"/>
      <c r="J80" s="5"/>
      <c r="K80" s="5"/>
      <c r="L80" s="5"/>
      <c r="M80" s="5"/>
      <c r="N80" s="5"/>
      <c r="O80" s="5"/>
      <c r="P80" s="5"/>
      <c r="Q80" s="5"/>
      <c r="R80" s="5"/>
      <c r="S80" s="5"/>
      <c r="T80" s="5"/>
    </row>
    <row r="81" ht="12.75" customHeight="1">
      <c r="A81" s="3"/>
      <c r="B81" s="5"/>
      <c r="C81" s="5"/>
      <c r="D81" s="5"/>
      <c r="E81" s="5"/>
      <c r="F81" s="5"/>
      <c r="G81" s="5"/>
      <c r="H81" s="5"/>
      <c r="I81" s="5"/>
      <c r="J81" s="5"/>
      <c r="K81" s="5"/>
      <c r="L81" s="5"/>
      <c r="M81" s="5"/>
      <c r="N81" s="5"/>
      <c r="O81" s="5"/>
      <c r="P81" s="5"/>
      <c r="Q81" s="5"/>
      <c r="R81" s="5"/>
      <c r="S81" s="5"/>
      <c r="T81" s="5"/>
    </row>
    <row r="82" ht="12.75" customHeight="1">
      <c r="A82" s="3"/>
      <c r="B82" s="5"/>
      <c r="C82" s="5"/>
      <c r="D82" s="5"/>
      <c r="E82" s="5"/>
      <c r="F82" s="5"/>
      <c r="G82" s="5"/>
      <c r="H82" s="5"/>
      <c r="I82" s="5"/>
      <c r="J82" s="5"/>
      <c r="K82" s="5"/>
      <c r="L82" s="5"/>
      <c r="M82" s="5"/>
      <c r="N82" s="5"/>
      <c r="O82" s="5"/>
      <c r="P82" s="5"/>
      <c r="Q82" s="5"/>
      <c r="R82" s="5"/>
      <c r="S82" s="5"/>
      <c r="T82" s="5"/>
    </row>
    <row r="83" ht="12.75" customHeight="1">
      <c r="A83" s="3"/>
      <c r="B83" s="5"/>
      <c r="C83" s="5"/>
      <c r="D83" s="5"/>
      <c r="E83" s="5"/>
      <c r="F83" s="5"/>
      <c r="G83" s="5"/>
      <c r="H83" s="5"/>
      <c r="I83" s="5"/>
      <c r="J83" s="5"/>
      <c r="K83" s="5"/>
      <c r="L83" s="5"/>
      <c r="M83" s="5"/>
      <c r="N83" s="5"/>
      <c r="O83" s="5"/>
      <c r="P83" s="5"/>
      <c r="Q83" s="5"/>
      <c r="R83" s="5"/>
      <c r="S83" s="5"/>
      <c r="T83" s="5"/>
    </row>
    <row r="84" ht="12.75" customHeight="1">
      <c r="D84" s="5"/>
    </row>
    <row r="85" ht="12.75" customHeight="1">
      <c r="D85" s="5"/>
    </row>
    <row r="86" ht="12.75" customHeight="1">
      <c r="D86" s="5"/>
    </row>
    <row r="87" ht="12.75" customHeight="1">
      <c r="D87" s="5"/>
    </row>
    <row r="88" ht="12.75" customHeight="1">
      <c r="D88" s="5"/>
    </row>
    <row r="89" ht="12.75" customHeight="1">
      <c r="D89" s="5"/>
    </row>
    <row r="90" ht="12.75" customHeight="1">
      <c r="D90" s="5"/>
    </row>
    <row r="91" ht="12.75" customHeight="1">
      <c r="D91" s="5"/>
    </row>
    <row r="92" ht="12.75" customHeight="1">
      <c r="D92" s="5"/>
    </row>
    <row r="93" ht="12.75" customHeight="1">
      <c r="D93" s="5"/>
    </row>
    <row r="94" ht="12.75" customHeight="1">
      <c r="D94" s="5"/>
    </row>
    <row r="95" ht="12.75" customHeight="1">
      <c r="D95" s="5"/>
    </row>
    <row r="96" ht="12.75" customHeight="1">
      <c r="D96" s="5"/>
    </row>
    <row r="97" ht="12.75" customHeight="1">
      <c r="D97" s="5"/>
    </row>
    <row r="98" ht="12.75" customHeight="1">
      <c r="D98" s="5"/>
    </row>
    <row r="99" ht="12.75" customHeight="1">
      <c r="D99" s="5"/>
    </row>
    <row r="100" ht="12.75" customHeight="1">
      <c r="D100" s="5"/>
    </row>
    <row r="101" ht="12.75" customHeight="1">
      <c r="D101" s="5"/>
    </row>
    <row r="102" ht="12.75" customHeight="1">
      <c r="D102" s="5"/>
    </row>
    <row r="103" ht="12.75" customHeight="1">
      <c r="D103" s="5"/>
    </row>
    <row r="104" ht="12.75" customHeight="1">
      <c r="D104" s="5"/>
    </row>
    <row r="105" ht="12.75" customHeight="1">
      <c r="D105" s="5"/>
    </row>
    <row r="106" ht="12.75" customHeight="1">
      <c r="D106" s="5"/>
    </row>
    <row r="107" ht="12.75" customHeight="1">
      <c r="D107" s="5"/>
    </row>
    <row r="108" ht="12.75" customHeight="1">
      <c r="D108" s="5"/>
    </row>
    <row r="109" ht="12.75" customHeight="1">
      <c r="D109" s="5"/>
    </row>
    <row r="110" ht="12.75" customHeight="1">
      <c r="D110" s="5"/>
    </row>
    <row r="111" ht="12.75" customHeight="1">
      <c r="D111" s="5"/>
    </row>
    <row r="112" ht="12.75" customHeight="1">
      <c r="D112" s="5"/>
    </row>
    <row r="113" ht="12.75" customHeight="1">
      <c r="D113" s="5"/>
    </row>
    <row r="114" ht="12.75" customHeight="1">
      <c r="D114" s="5"/>
    </row>
    <row r="115" ht="12.75" customHeight="1">
      <c r="D115" s="5"/>
    </row>
    <row r="116" ht="12.75" customHeight="1">
      <c r="D116" s="5"/>
    </row>
    <row r="117" ht="12.75" customHeight="1">
      <c r="D117" s="5"/>
    </row>
    <row r="118" ht="12.75" customHeight="1">
      <c r="D118" s="5"/>
    </row>
    <row r="119" ht="12.75" customHeight="1">
      <c r="D119" s="5"/>
    </row>
    <row r="120" ht="12.75" customHeight="1">
      <c r="D120" s="5"/>
    </row>
    <row r="121" ht="12.75" customHeight="1">
      <c r="D121" s="5"/>
    </row>
    <row r="122" ht="12.75" customHeight="1">
      <c r="D122" s="5"/>
    </row>
    <row r="123" ht="12.75" customHeight="1">
      <c r="D123" s="5"/>
    </row>
    <row r="124" ht="12.75" customHeight="1">
      <c r="D124" s="5"/>
    </row>
    <row r="125" ht="12.75" customHeight="1">
      <c r="D125" s="5"/>
    </row>
    <row r="126" ht="12.75" customHeight="1">
      <c r="D126" s="5"/>
    </row>
    <row r="127" ht="12.75" customHeight="1">
      <c r="D127" s="5"/>
    </row>
    <row r="128" ht="12.75" customHeight="1">
      <c r="D128" s="5"/>
    </row>
    <row r="129" ht="12.75" customHeight="1">
      <c r="D129" s="5"/>
    </row>
    <row r="130" ht="12.75" customHeight="1">
      <c r="D130" s="5"/>
    </row>
    <row r="131" ht="12.75" customHeight="1">
      <c r="D131" s="5"/>
    </row>
    <row r="132" ht="12.75" customHeight="1">
      <c r="D132" s="5"/>
    </row>
    <row r="133" ht="12.75" customHeight="1">
      <c r="D133" s="5"/>
    </row>
    <row r="134" ht="12.75" customHeight="1">
      <c r="D134" s="5"/>
    </row>
    <row r="135" ht="12.75" customHeight="1">
      <c r="D135" s="5"/>
    </row>
    <row r="136" ht="12.75" customHeight="1">
      <c r="D136" s="5"/>
    </row>
    <row r="137" ht="12.75" customHeight="1">
      <c r="D137" s="5"/>
    </row>
    <row r="138" ht="12.75" customHeight="1">
      <c r="D138" s="5"/>
    </row>
    <row r="139" ht="12.75" customHeight="1">
      <c r="D139" s="5"/>
    </row>
    <row r="140" ht="12.75" customHeight="1">
      <c r="D140" s="5"/>
    </row>
    <row r="141" ht="12.75" customHeight="1">
      <c r="D141" s="5"/>
    </row>
    <row r="142" ht="12.75" customHeight="1">
      <c r="D142" s="5"/>
    </row>
    <row r="143" ht="12.75" customHeight="1">
      <c r="D143" s="5"/>
    </row>
    <row r="144" ht="12.75" customHeight="1">
      <c r="D144" s="5"/>
    </row>
    <row r="145" ht="12.75" customHeight="1">
      <c r="D145" s="5"/>
    </row>
    <row r="146" ht="12.75" customHeight="1">
      <c r="D146" s="5"/>
    </row>
    <row r="147" ht="12.75" customHeight="1">
      <c r="D147" s="5"/>
    </row>
    <row r="148" ht="12.75" customHeight="1">
      <c r="D148" s="5"/>
    </row>
    <row r="149" ht="12.75" customHeight="1">
      <c r="D149" s="5"/>
    </row>
    <row r="150" ht="12.75" customHeight="1">
      <c r="D150" s="5"/>
    </row>
    <row r="151" ht="12.75" customHeight="1">
      <c r="D151" s="5"/>
    </row>
    <row r="152" ht="12.75" customHeight="1">
      <c r="D152" s="5"/>
    </row>
    <row r="153" ht="12.75" customHeight="1">
      <c r="D153" s="5"/>
    </row>
    <row r="154" ht="12.75" customHeight="1">
      <c r="D154" s="5"/>
    </row>
    <row r="155" ht="12.75" customHeight="1">
      <c r="D155" s="5"/>
    </row>
    <row r="156" ht="12.75" customHeight="1">
      <c r="D156" s="5"/>
    </row>
    <row r="157" ht="12.75" customHeight="1">
      <c r="D157" s="5"/>
    </row>
    <row r="158" ht="12.75" customHeight="1">
      <c r="D158" s="5"/>
    </row>
    <row r="159" ht="12.75" customHeight="1">
      <c r="D159" s="5"/>
    </row>
    <row r="160" ht="12.75" customHeight="1">
      <c r="D160" s="5"/>
    </row>
    <row r="161" ht="12.75" customHeight="1">
      <c r="D161" s="5"/>
    </row>
    <row r="162" ht="12.75" customHeight="1">
      <c r="D162" s="5"/>
    </row>
    <row r="163" ht="12.75" customHeight="1">
      <c r="D163" s="5"/>
    </row>
    <row r="164" ht="12.75" customHeight="1">
      <c r="D164" s="5"/>
    </row>
    <row r="165" ht="12.75" customHeight="1">
      <c r="D165" s="5"/>
    </row>
    <row r="166" ht="12.75" customHeight="1">
      <c r="D166" s="5"/>
    </row>
    <row r="167" ht="12.75" customHeight="1">
      <c r="D167" s="5"/>
    </row>
    <row r="168" ht="12.75" customHeight="1">
      <c r="D168" s="5"/>
    </row>
    <row r="169" ht="12.75" customHeight="1">
      <c r="D169" s="5"/>
    </row>
    <row r="170" ht="12.75" customHeight="1">
      <c r="D170" s="5"/>
    </row>
    <row r="171" ht="12.75" customHeight="1">
      <c r="D171" s="5"/>
    </row>
    <row r="172" ht="12.75" customHeight="1">
      <c r="D172" s="5"/>
    </row>
    <row r="173" ht="12.75" customHeight="1">
      <c r="D173" s="5"/>
    </row>
    <row r="174" ht="12.75" customHeight="1">
      <c r="D174" s="5"/>
    </row>
    <row r="175" ht="12.75" customHeight="1">
      <c r="D175" s="5"/>
    </row>
    <row r="176" ht="12.75" customHeight="1">
      <c r="D176" s="5"/>
    </row>
    <row r="177" ht="12.75" customHeight="1">
      <c r="D177" s="5"/>
    </row>
    <row r="178" ht="12.75" customHeight="1">
      <c r="D178" s="5"/>
    </row>
    <row r="179" ht="12.75" customHeight="1">
      <c r="D179" s="5"/>
    </row>
    <row r="180" ht="12.75" customHeight="1">
      <c r="D180" s="5"/>
    </row>
    <row r="181" ht="12.75" customHeight="1">
      <c r="D181" s="5"/>
    </row>
    <row r="182" ht="12.75" customHeight="1">
      <c r="D182" s="5"/>
    </row>
    <row r="183" ht="12.75" customHeight="1">
      <c r="D183" s="5"/>
    </row>
    <row r="184" ht="12.75" customHeight="1">
      <c r="D184" s="5"/>
    </row>
    <row r="185" ht="12.75" customHeight="1">
      <c r="D185" s="5"/>
    </row>
    <row r="186" ht="12.75" customHeight="1">
      <c r="D186" s="5"/>
    </row>
    <row r="187" ht="12.75" customHeight="1">
      <c r="D187" s="5"/>
    </row>
    <row r="188" ht="12.75" customHeight="1">
      <c r="D188" s="5"/>
    </row>
    <row r="189" ht="12.75" customHeight="1">
      <c r="D189" s="5"/>
    </row>
    <row r="190" ht="12.75" customHeight="1">
      <c r="D190" s="5"/>
    </row>
    <row r="191" ht="12.75" customHeight="1">
      <c r="D191" s="5"/>
    </row>
    <row r="192" ht="12.75" customHeight="1">
      <c r="D192" s="5"/>
    </row>
    <row r="193" ht="12.75" customHeight="1">
      <c r="D193" s="5"/>
    </row>
    <row r="194" ht="12.75" customHeight="1">
      <c r="D194" s="5"/>
    </row>
    <row r="195" ht="12.75" customHeight="1">
      <c r="D195" s="5"/>
    </row>
    <row r="196" ht="12.75" customHeight="1">
      <c r="D196" s="5"/>
    </row>
    <row r="197" ht="12.75" customHeight="1">
      <c r="D197" s="5"/>
    </row>
    <row r="198" ht="12.75" customHeight="1">
      <c r="D198" s="5"/>
    </row>
    <row r="199" ht="12.75" customHeight="1">
      <c r="D199" s="5"/>
    </row>
    <row r="200" ht="12.75" customHeight="1">
      <c r="D200" s="5"/>
    </row>
    <row r="201" ht="12.75" customHeight="1">
      <c r="D201" s="5"/>
    </row>
    <row r="202" ht="12.75" customHeight="1">
      <c r="D202" s="5"/>
    </row>
    <row r="203" ht="12.75" customHeight="1">
      <c r="D203" s="5"/>
    </row>
    <row r="204" ht="12.75" customHeight="1">
      <c r="D204" s="5"/>
    </row>
    <row r="205" ht="12.75" customHeight="1">
      <c r="D205" s="5"/>
    </row>
    <row r="206" ht="12.75" customHeight="1">
      <c r="D206" s="5"/>
    </row>
    <row r="207" ht="12.75" customHeight="1">
      <c r="D207" s="5"/>
    </row>
    <row r="208" ht="12.75" customHeight="1">
      <c r="D208" s="5"/>
    </row>
    <row r="209" ht="12.75" customHeight="1">
      <c r="D209" s="5"/>
    </row>
    <row r="210" ht="12.75" customHeight="1">
      <c r="D210" s="5"/>
    </row>
    <row r="211" ht="12.75" customHeight="1">
      <c r="D211" s="5"/>
    </row>
    <row r="212" ht="12.75" customHeight="1">
      <c r="D212" s="5"/>
    </row>
    <row r="213" ht="12.75" customHeight="1">
      <c r="D213" s="5"/>
    </row>
    <row r="214" ht="12.75" customHeight="1">
      <c r="D214" s="5"/>
    </row>
    <row r="215" ht="12.75" customHeight="1">
      <c r="D215" s="5"/>
    </row>
    <row r="216" ht="12.75" customHeight="1">
      <c r="D216" s="5"/>
    </row>
    <row r="217" ht="12.75" customHeight="1">
      <c r="D217" s="5"/>
    </row>
    <row r="218" ht="12.75" customHeight="1">
      <c r="D218" s="5"/>
    </row>
    <row r="219" ht="12.75" customHeight="1">
      <c r="D219" s="5"/>
    </row>
    <row r="220" ht="12.75" customHeight="1">
      <c r="D220" s="5"/>
    </row>
    <row r="221" ht="12.75" customHeight="1">
      <c r="D221" s="5"/>
    </row>
    <row r="222" ht="12.75" customHeight="1">
      <c r="D222" s="5"/>
    </row>
    <row r="223" ht="12.75" customHeight="1">
      <c r="D223" s="5"/>
    </row>
    <row r="224" ht="12.75" customHeight="1">
      <c r="D224" s="5"/>
    </row>
    <row r="225" ht="12.75" customHeight="1">
      <c r="D225" s="5"/>
    </row>
    <row r="226" ht="12.75" customHeight="1">
      <c r="D226" s="5"/>
    </row>
    <row r="227" ht="12.75" customHeight="1">
      <c r="D227" s="5"/>
    </row>
    <row r="228" ht="12.75" customHeight="1">
      <c r="D228" s="5"/>
    </row>
    <row r="229" ht="12.75" customHeight="1">
      <c r="D229" s="5"/>
    </row>
    <row r="230" ht="12.75" customHeight="1">
      <c r="D230" s="5"/>
    </row>
    <row r="231" ht="12.75" customHeight="1">
      <c r="D231" s="5"/>
    </row>
    <row r="232" ht="12.75" customHeight="1">
      <c r="D232" s="5"/>
    </row>
    <row r="233" ht="12.75" customHeight="1">
      <c r="D233" s="5"/>
    </row>
    <row r="234" ht="12.75" customHeight="1">
      <c r="D234" s="5"/>
    </row>
    <row r="235" ht="12.75" customHeight="1">
      <c r="D235" s="5"/>
    </row>
    <row r="236" ht="12.75" customHeight="1">
      <c r="D236" s="5"/>
    </row>
    <row r="237" ht="12.75" customHeight="1">
      <c r="D237" s="5"/>
    </row>
    <row r="238" ht="12.75" customHeight="1">
      <c r="D238" s="5"/>
    </row>
    <row r="239" ht="12.75" customHeight="1">
      <c r="D239" s="5"/>
    </row>
    <row r="240" ht="12.75" customHeight="1">
      <c r="D240" s="5"/>
    </row>
    <row r="241" ht="12.75" customHeight="1">
      <c r="D241" s="5"/>
    </row>
    <row r="242" ht="12.75" customHeight="1">
      <c r="D242" s="5"/>
    </row>
    <row r="243" ht="12.75" customHeight="1">
      <c r="D243" s="5"/>
    </row>
    <row r="244" ht="12.75" customHeight="1">
      <c r="D244" s="5"/>
    </row>
    <row r="245" ht="12.75" customHeight="1">
      <c r="D245" s="5"/>
    </row>
    <row r="246" ht="12.75" customHeight="1">
      <c r="D246" s="5"/>
    </row>
    <row r="247" ht="12.75" customHeight="1">
      <c r="D247" s="5"/>
    </row>
    <row r="248" ht="12.75" customHeight="1">
      <c r="D248" s="5"/>
    </row>
    <row r="249" ht="12.75" customHeight="1">
      <c r="D249" s="5"/>
    </row>
    <row r="250" ht="12.75" customHeight="1">
      <c r="D250" s="5"/>
    </row>
    <row r="251" ht="12.75" customHeight="1">
      <c r="D251" s="5"/>
    </row>
    <row r="252" ht="12.75" customHeight="1">
      <c r="D252" s="5"/>
    </row>
    <row r="253" ht="12.75" customHeight="1">
      <c r="D253" s="5"/>
    </row>
    <row r="254" ht="12.75" customHeight="1">
      <c r="D254" s="5"/>
    </row>
    <row r="255" ht="12.75" customHeight="1">
      <c r="D255" s="5"/>
    </row>
    <row r="256" ht="12.75" customHeight="1">
      <c r="D256" s="5"/>
    </row>
    <row r="257" ht="12.75" customHeight="1">
      <c r="D257" s="5"/>
    </row>
    <row r="258" ht="12.75" customHeight="1">
      <c r="D258" s="5"/>
    </row>
    <row r="259" ht="12.75" customHeight="1">
      <c r="D259" s="5"/>
    </row>
    <row r="260" ht="12.75" customHeight="1">
      <c r="D260" s="5"/>
    </row>
    <row r="261" ht="12.75" customHeight="1">
      <c r="D261" s="5"/>
    </row>
    <row r="262" ht="12.75" customHeight="1">
      <c r="D262" s="5"/>
    </row>
    <row r="263" ht="12.75" customHeight="1">
      <c r="D263" s="5"/>
    </row>
    <row r="264" ht="12.75" customHeight="1">
      <c r="D264" s="5"/>
    </row>
    <row r="265" ht="12.75" customHeight="1">
      <c r="D265" s="5"/>
    </row>
    <row r="266" ht="12.75" customHeight="1">
      <c r="D266" s="5"/>
    </row>
    <row r="267" ht="12.75" customHeight="1">
      <c r="D267" s="5"/>
    </row>
    <row r="268" ht="12.75" customHeight="1">
      <c r="D268" s="5"/>
    </row>
    <row r="269" ht="12.75" customHeight="1">
      <c r="D269" s="5"/>
    </row>
    <row r="270" ht="12.75" customHeight="1">
      <c r="D270" s="5"/>
    </row>
    <row r="271" ht="12.75" customHeight="1">
      <c r="D271" s="5"/>
    </row>
    <row r="272" ht="12.75" customHeight="1">
      <c r="D272" s="5"/>
    </row>
    <row r="273" ht="12.75" customHeight="1">
      <c r="D273" s="5"/>
    </row>
    <row r="274" ht="12.75" customHeight="1">
      <c r="D274" s="5"/>
    </row>
    <row r="275" ht="12.75" customHeight="1">
      <c r="D275" s="5"/>
    </row>
    <row r="276" ht="12.75" customHeight="1">
      <c r="D276" s="5"/>
    </row>
    <row r="277" ht="12.75" customHeight="1">
      <c r="D277" s="5"/>
    </row>
    <row r="278" ht="12.75" customHeight="1">
      <c r="D278" s="5"/>
    </row>
    <row r="279" ht="12.75" customHeight="1">
      <c r="D279" s="5"/>
    </row>
    <row r="280" ht="12.75" customHeight="1">
      <c r="D280" s="5"/>
    </row>
    <row r="281" ht="12.75" customHeight="1">
      <c r="D281" s="5"/>
    </row>
    <row r="282" ht="12.75" customHeight="1">
      <c r="D282" s="5"/>
    </row>
    <row r="283" ht="12.75" customHeight="1">
      <c r="D283" s="5"/>
    </row>
    <row r="284" ht="12.75" customHeight="1">
      <c r="D284" s="5"/>
    </row>
    <row r="285" ht="12.75" customHeight="1">
      <c r="D285" s="5"/>
    </row>
    <row r="286" ht="12.75" customHeight="1">
      <c r="D286" s="5"/>
    </row>
    <row r="287" ht="12.75" customHeight="1">
      <c r="D287" s="5"/>
    </row>
    <row r="288" ht="12.75" customHeight="1">
      <c r="D288" s="5"/>
    </row>
    <row r="289" ht="12.75" customHeight="1">
      <c r="D289" s="5"/>
    </row>
    <row r="290" ht="12.75" customHeight="1">
      <c r="D290" s="5"/>
    </row>
    <row r="291" ht="12.75" customHeight="1">
      <c r="D291" s="5"/>
    </row>
    <row r="292" ht="12.75" customHeight="1">
      <c r="D292" s="5"/>
    </row>
    <row r="293" ht="12.75" customHeight="1">
      <c r="D293" s="5"/>
    </row>
    <row r="294" ht="12.75" customHeight="1">
      <c r="D294" s="5"/>
    </row>
    <row r="295" ht="12.75" customHeight="1">
      <c r="D295" s="5"/>
    </row>
    <row r="296" ht="12.75" customHeight="1">
      <c r="D296" s="5"/>
    </row>
    <row r="297" ht="12.75" customHeight="1">
      <c r="D297" s="5"/>
    </row>
    <row r="298" ht="12.75" customHeight="1">
      <c r="D298" s="5"/>
    </row>
    <row r="299" ht="12.75" customHeight="1">
      <c r="D299" s="5"/>
    </row>
    <row r="300" ht="12.75" customHeight="1">
      <c r="D300" s="5"/>
    </row>
    <row r="301" ht="12.75" customHeight="1">
      <c r="D301" s="5"/>
    </row>
    <row r="302" ht="12.75" customHeight="1">
      <c r="D302" s="5"/>
    </row>
    <row r="303" ht="12.75" customHeight="1">
      <c r="D303" s="5"/>
    </row>
    <row r="304" ht="12.75" customHeight="1">
      <c r="D304" s="5"/>
    </row>
    <row r="305" ht="12.75" customHeight="1">
      <c r="D305" s="5"/>
    </row>
    <row r="306" ht="12.75" customHeight="1">
      <c r="D306" s="5"/>
    </row>
    <row r="307" ht="12.75" customHeight="1">
      <c r="D307" s="5"/>
    </row>
    <row r="308" ht="12.75" customHeight="1">
      <c r="D308" s="5"/>
    </row>
    <row r="309" ht="12.75" customHeight="1">
      <c r="D309" s="5"/>
    </row>
    <row r="310" ht="12.75" customHeight="1">
      <c r="D310" s="5"/>
    </row>
    <row r="311" ht="12.75" customHeight="1">
      <c r="D311" s="5"/>
    </row>
    <row r="312" ht="12.75" customHeight="1">
      <c r="D312" s="5"/>
    </row>
    <row r="313" ht="12.75" customHeight="1">
      <c r="D313" s="5"/>
    </row>
    <row r="314" ht="12.75" customHeight="1">
      <c r="D314" s="5"/>
    </row>
    <row r="315" ht="12.75" customHeight="1">
      <c r="D315" s="5"/>
    </row>
    <row r="316" ht="12.75" customHeight="1">
      <c r="D316" s="5"/>
    </row>
    <row r="317" ht="12.75" customHeight="1">
      <c r="D317" s="5"/>
    </row>
    <row r="318" ht="12.75" customHeight="1">
      <c r="D318" s="5"/>
    </row>
    <row r="319" ht="12.75" customHeight="1">
      <c r="D319" s="5"/>
    </row>
    <row r="320" ht="12.75" customHeight="1">
      <c r="D320" s="5"/>
    </row>
    <row r="321" ht="12.75" customHeight="1">
      <c r="D321" s="5"/>
    </row>
    <row r="322" ht="12.75" customHeight="1">
      <c r="D322" s="5"/>
    </row>
    <row r="323" ht="12.75" customHeight="1">
      <c r="D323" s="5"/>
    </row>
    <row r="324" ht="12.75" customHeight="1">
      <c r="D324" s="5"/>
    </row>
    <row r="325" ht="12.75" customHeight="1">
      <c r="D325" s="5"/>
    </row>
    <row r="326" ht="12.75" customHeight="1">
      <c r="D326" s="5"/>
    </row>
    <row r="327" ht="12.75" customHeight="1">
      <c r="D327" s="5"/>
    </row>
    <row r="328" ht="12.75" customHeight="1">
      <c r="D328" s="5"/>
    </row>
    <row r="329" ht="12.75" customHeight="1">
      <c r="D329" s="5"/>
    </row>
    <row r="330" ht="12.75" customHeight="1">
      <c r="D330" s="5"/>
    </row>
    <row r="331" ht="12.75" customHeight="1">
      <c r="D331" s="5"/>
    </row>
    <row r="332" ht="12.75" customHeight="1">
      <c r="D332" s="5"/>
    </row>
    <row r="333" ht="12.75" customHeight="1">
      <c r="D333" s="5"/>
    </row>
    <row r="334" ht="12.75" customHeight="1">
      <c r="D334" s="5"/>
    </row>
    <row r="335" ht="12.75" customHeight="1">
      <c r="D335" s="5"/>
    </row>
    <row r="336" ht="12.75" customHeight="1">
      <c r="D336" s="5"/>
    </row>
    <row r="337" ht="12.75" customHeight="1">
      <c r="D337" s="5"/>
    </row>
    <row r="338" ht="12.75" customHeight="1">
      <c r="D338" s="5"/>
    </row>
    <row r="339" ht="12.75" customHeight="1">
      <c r="D339" s="5"/>
    </row>
    <row r="340" ht="12.75" customHeight="1">
      <c r="D340" s="5"/>
    </row>
    <row r="341" ht="12.75" customHeight="1">
      <c r="D341" s="5"/>
    </row>
    <row r="342" ht="12.75" customHeight="1">
      <c r="D342" s="5"/>
    </row>
    <row r="343" ht="12.75" customHeight="1">
      <c r="D343" s="5"/>
    </row>
    <row r="344" ht="12.75" customHeight="1">
      <c r="D344" s="5"/>
    </row>
    <row r="345" ht="12.75" customHeight="1">
      <c r="D345" s="5"/>
    </row>
    <row r="346" ht="12.75" customHeight="1">
      <c r="D346" s="5"/>
    </row>
    <row r="347" ht="12.75" customHeight="1">
      <c r="D347" s="5"/>
    </row>
    <row r="348" ht="12.75" customHeight="1">
      <c r="D348" s="5"/>
    </row>
    <row r="349" ht="12.75" customHeight="1">
      <c r="D349" s="5"/>
    </row>
    <row r="350" ht="12.75" customHeight="1">
      <c r="D350" s="5"/>
    </row>
    <row r="351" ht="12.75" customHeight="1">
      <c r="D351" s="5"/>
    </row>
    <row r="352" ht="12.75" customHeight="1">
      <c r="D352" s="5"/>
    </row>
    <row r="353" ht="12.75" customHeight="1">
      <c r="D353" s="5"/>
    </row>
    <row r="354" ht="12.75" customHeight="1">
      <c r="D354" s="5"/>
    </row>
    <row r="355" ht="12.75" customHeight="1">
      <c r="D355" s="5"/>
    </row>
    <row r="356" ht="12.75" customHeight="1">
      <c r="D356" s="5"/>
    </row>
    <row r="357" ht="12.75" customHeight="1">
      <c r="D357" s="5"/>
    </row>
    <row r="358" ht="12.75" customHeight="1">
      <c r="D358" s="5"/>
    </row>
    <row r="359" ht="12.75" customHeight="1">
      <c r="D359" s="5"/>
    </row>
    <row r="360" ht="12.75" customHeight="1">
      <c r="D360" s="5"/>
    </row>
    <row r="361" ht="12.75" customHeight="1">
      <c r="D361" s="5"/>
    </row>
    <row r="362" ht="12.75" customHeight="1">
      <c r="D362" s="5"/>
    </row>
    <row r="363" ht="12.75" customHeight="1">
      <c r="D363" s="5"/>
    </row>
    <row r="364" ht="12.75" customHeight="1">
      <c r="D364" s="5"/>
    </row>
    <row r="365" ht="12.75" customHeight="1">
      <c r="D365" s="5"/>
    </row>
    <row r="366" ht="12.75" customHeight="1">
      <c r="D366" s="5"/>
    </row>
    <row r="367" ht="12.75" customHeight="1">
      <c r="D367" s="5"/>
    </row>
    <row r="368" ht="12.75" customHeight="1">
      <c r="D368" s="5"/>
    </row>
    <row r="369" ht="12.75" customHeight="1">
      <c r="D369" s="5"/>
    </row>
    <row r="370" ht="12.75" customHeight="1">
      <c r="D370" s="5"/>
    </row>
    <row r="371" ht="12.75" customHeight="1">
      <c r="D371" s="5"/>
    </row>
    <row r="372" ht="12.75" customHeight="1">
      <c r="D372" s="5"/>
    </row>
    <row r="373" ht="12.75" customHeight="1">
      <c r="D373" s="5"/>
    </row>
    <row r="374" ht="12.75" customHeight="1">
      <c r="D374" s="5"/>
    </row>
    <row r="375" ht="12.75" customHeight="1">
      <c r="D375" s="5"/>
    </row>
    <row r="376" ht="12.75" customHeight="1">
      <c r="D376" s="5"/>
    </row>
    <row r="377" ht="12.75" customHeight="1">
      <c r="D377" s="5"/>
    </row>
    <row r="378" ht="12.75" customHeight="1">
      <c r="D378" s="5"/>
    </row>
    <row r="379" ht="12.75" customHeight="1">
      <c r="D379" s="5"/>
    </row>
    <row r="380" ht="12.75" customHeight="1">
      <c r="D380" s="5"/>
    </row>
    <row r="381" ht="12.75" customHeight="1">
      <c r="D381" s="5"/>
    </row>
    <row r="382" ht="12.75" customHeight="1">
      <c r="D382" s="5"/>
    </row>
    <row r="383" ht="12.75" customHeight="1">
      <c r="D383" s="5"/>
    </row>
    <row r="384" ht="12.75" customHeight="1">
      <c r="D384" s="5"/>
    </row>
    <row r="385" ht="12.75" customHeight="1">
      <c r="D385" s="5"/>
    </row>
    <row r="386" ht="12.75" customHeight="1">
      <c r="D386" s="5"/>
    </row>
    <row r="387" ht="12.75" customHeight="1">
      <c r="D387" s="5"/>
    </row>
    <row r="388" ht="12.75" customHeight="1">
      <c r="D388" s="5"/>
    </row>
    <row r="389" ht="12.75" customHeight="1">
      <c r="D389" s="5"/>
    </row>
    <row r="390" ht="12.75" customHeight="1">
      <c r="D390" s="5"/>
    </row>
    <row r="391" ht="12.75" customHeight="1">
      <c r="D391" s="5"/>
    </row>
    <row r="392" ht="12.75" customHeight="1">
      <c r="D392" s="5"/>
    </row>
    <row r="393" ht="12.75" customHeight="1">
      <c r="D393" s="5"/>
    </row>
    <row r="394" ht="12.75" customHeight="1">
      <c r="D394" s="5"/>
    </row>
    <row r="395" ht="12.75" customHeight="1">
      <c r="D395" s="5"/>
    </row>
    <row r="396" ht="12.75" customHeight="1">
      <c r="D396" s="5"/>
    </row>
    <row r="397" ht="12.75" customHeight="1">
      <c r="D397" s="5"/>
    </row>
    <row r="398" ht="12.75" customHeight="1">
      <c r="D398" s="5"/>
    </row>
    <row r="399" ht="12.75" customHeight="1">
      <c r="D399" s="5"/>
    </row>
    <row r="400" ht="12.75" customHeight="1">
      <c r="D400" s="5"/>
    </row>
    <row r="401" ht="12.75" customHeight="1">
      <c r="D401" s="5"/>
    </row>
    <row r="402" ht="12.75" customHeight="1">
      <c r="D402" s="5"/>
    </row>
    <row r="403" ht="12.75" customHeight="1">
      <c r="D403" s="5"/>
    </row>
    <row r="404" ht="12.75" customHeight="1">
      <c r="D404" s="5"/>
    </row>
    <row r="405" ht="12.75" customHeight="1">
      <c r="D405" s="5"/>
    </row>
    <row r="406" ht="12.75" customHeight="1">
      <c r="D406" s="5"/>
    </row>
    <row r="407" ht="12.75" customHeight="1">
      <c r="D407" s="5"/>
    </row>
    <row r="408" ht="12.75" customHeight="1">
      <c r="D408" s="5"/>
    </row>
    <row r="409" ht="12.75" customHeight="1">
      <c r="D409" s="5"/>
    </row>
    <row r="410" ht="12.75" customHeight="1">
      <c r="D410" s="5"/>
    </row>
    <row r="411" ht="12.75" customHeight="1">
      <c r="D411" s="5"/>
    </row>
    <row r="412" ht="12.75" customHeight="1">
      <c r="D412" s="5"/>
    </row>
    <row r="413" ht="12.75" customHeight="1">
      <c r="D413" s="5"/>
    </row>
    <row r="414" ht="12.75" customHeight="1">
      <c r="D414" s="5"/>
    </row>
    <row r="415" ht="12.75" customHeight="1">
      <c r="D415" s="5"/>
    </row>
    <row r="416" ht="12.75" customHeight="1">
      <c r="D416" s="5"/>
    </row>
    <row r="417" ht="12.75" customHeight="1">
      <c r="D417" s="5"/>
    </row>
    <row r="418" ht="12.75" customHeight="1">
      <c r="D418" s="5"/>
    </row>
    <row r="419" ht="12.75" customHeight="1">
      <c r="D419" s="5"/>
    </row>
    <row r="420" ht="12.75" customHeight="1">
      <c r="D420" s="5"/>
    </row>
    <row r="421" ht="12.75" customHeight="1">
      <c r="D421" s="5"/>
    </row>
    <row r="422" ht="12.75" customHeight="1">
      <c r="D422" s="5"/>
    </row>
    <row r="423" ht="12.75" customHeight="1">
      <c r="D423" s="5"/>
    </row>
    <row r="424" ht="12.75" customHeight="1">
      <c r="D424" s="5"/>
    </row>
    <row r="425" ht="12.75" customHeight="1">
      <c r="D425" s="5"/>
    </row>
    <row r="426" ht="12.75" customHeight="1">
      <c r="D426" s="5"/>
    </row>
    <row r="427" ht="12.75" customHeight="1">
      <c r="D427" s="5"/>
    </row>
    <row r="428" ht="12.75" customHeight="1">
      <c r="D428" s="5"/>
    </row>
    <row r="429" ht="12.75" customHeight="1">
      <c r="D429" s="5"/>
    </row>
    <row r="430" ht="12.75" customHeight="1">
      <c r="D430" s="5"/>
    </row>
    <row r="431" ht="12.75" customHeight="1">
      <c r="D431" s="5"/>
    </row>
    <row r="432" ht="12.75" customHeight="1">
      <c r="D432" s="5"/>
    </row>
    <row r="433" ht="12.75" customHeight="1">
      <c r="D433" s="5"/>
    </row>
    <row r="434" ht="12.75" customHeight="1">
      <c r="D434" s="5"/>
    </row>
    <row r="435" ht="12.75" customHeight="1">
      <c r="D435" s="5"/>
    </row>
    <row r="436" ht="12.75" customHeight="1">
      <c r="D436" s="5"/>
    </row>
    <row r="437" ht="12.75" customHeight="1">
      <c r="D437" s="5"/>
    </row>
    <row r="438" ht="12.75" customHeight="1">
      <c r="D438" s="5"/>
    </row>
    <row r="439" ht="12.75" customHeight="1">
      <c r="D439" s="5"/>
    </row>
    <row r="440" ht="12.75" customHeight="1">
      <c r="D440" s="5"/>
    </row>
    <row r="441" ht="12.75" customHeight="1">
      <c r="D441" s="5"/>
    </row>
    <row r="442" ht="12.75" customHeight="1">
      <c r="D442" s="5"/>
    </row>
    <row r="443" ht="12.75" customHeight="1">
      <c r="D443" s="5"/>
    </row>
    <row r="444" ht="12.75" customHeight="1">
      <c r="D444" s="5"/>
    </row>
    <row r="445" ht="12.75" customHeight="1">
      <c r="D445" s="5"/>
    </row>
    <row r="446" ht="12.75" customHeight="1">
      <c r="D446" s="5"/>
    </row>
    <row r="447" ht="12.75" customHeight="1">
      <c r="D447" s="5"/>
    </row>
    <row r="448" ht="12.75" customHeight="1">
      <c r="D448" s="5"/>
    </row>
    <row r="449" ht="12.75" customHeight="1">
      <c r="D449" s="5"/>
    </row>
    <row r="450" ht="12.75" customHeight="1">
      <c r="D450" s="5"/>
    </row>
    <row r="451" ht="12.75" customHeight="1">
      <c r="D451" s="5"/>
    </row>
    <row r="452" ht="12.75" customHeight="1">
      <c r="D452" s="5"/>
    </row>
    <row r="453" ht="12.75" customHeight="1">
      <c r="D453" s="5"/>
    </row>
    <row r="454" ht="12.75" customHeight="1">
      <c r="D454" s="5"/>
    </row>
    <row r="455" ht="12.75" customHeight="1">
      <c r="D455" s="5"/>
    </row>
    <row r="456" ht="12.75" customHeight="1">
      <c r="D456" s="5"/>
    </row>
    <row r="457" ht="12.75" customHeight="1">
      <c r="D457" s="5"/>
    </row>
    <row r="458" ht="12.75" customHeight="1">
      <c r="D458" s="5"/>
    </row>
    <row r="459" ht="12.75" customHeight="1">
      <c r="D459" s="5"/>
    </row>
    <row r="460" ht="12.75" customHeight="1">
      <c r="D460" s="5"/>
    </row>
    <row r="461" ht="12.75" customHeight="1">
      <c r="D461" s="5"/>
    </row>
    <row r="462" ht="12.75" customHeight="1">
      <c r="D462" s="5"/>
    </row>
    <row r="463" ht="12.75" customHeight="1">
      <c r="D463" s="5"/>
    </row>
    <row r="464" ht="12.75" customHeight="1">
      <c r="D464" s="5"/>
    </row>
    <row r="465" ht="12.75" customHeight="1">
      <c r="D465" s="5"/>
    </row>
    <row r="466" ht="12.75" customHeight="1">
      <c r="D466" s="5"/>
    </row>
    <row r="467" ht="12.75" customHeight="1">
      <c r="D467" s="5"/>
    </row>
    <row r="468" ht="12.75" customHeight="1">
      <c r="D468" s="5"/>
    </row>
    <row r="469" ht="12.75" customHeight="1">
      <c r="D469" s="5"/>
    </row>
    <row r="470" ht="12.75" customHeight="1">
      <c r="D470" s="5"/>
    </row>
    <row r="471" ht="12.75" customHeight="1">
      <c r="D471" s="5"/>
    </row>
    <row r="472" ht="12.75" customHeight="1">
      <c r="D472" s="5"/>
    </row>
    <row r="473" ht="12.75" customHeight="1">
      <c r="D473" s="5"/>
    </row>
    <row r="474" ht="12.75" customHeight="1">
      <c r="D474" s="5"/>
    </row>
    <row r="475" ht="12.75" customHeight="1">
      <c r="D475" s="5"/>
    </row>
    <row r="476" ht="12.75" customHeight="1">
      <c r="D476" s="5"/>
    </row>
    <row r="477" ht="12.75" customHeight="1">
      <c r="D477" s="5"/>
    </row>
    <row r="478" ht="12.75" customHeight="1">
      <c r="D478" s="5"/>
    </row>
    <row r="479" ht="12.75" customHeight="1">
      <c r="D479" s="5"/>
    </row>
    <row r="480" ht="12.75" customHeight="1">
      <c r="D480" s="5"/>
    </row>
    <row r="481" ht="12.75" customHeight="1">
      <c r="D481" s="5"/>
    </row>
    <row r="482" ht="12.75" customHeight="1">
      <c r="D482" s="5"/>
    </row>
    <row r="483" ht="12.75" customHeight="1">
      <c r="D483" s="5"/>
    </row>
    <row r="484" ht="12.75" customHeight="1">
      <c r="D484" s="5"/>
    </row>
    <row r="485" ht="12.75" customHeight="1">
      <c r="D485" s="5"/>
    </row>
    <row r="486" ht="12.75" customHeight="1">
      <c r="D486" s="5"/>
    </row>
    <row r="487" ht="12.75" customHeight="1">
      <c r="D487" s="5"/>
    </row>
    <row r="488" ht="12.75" customHeight="1">
      <c r="D488" s="5"/>
    </row>
    <row r="489" ht="12.75" customHeight="1">
      <c r="D489" s="5"/>
    </row>
    <row r="490" ht="12.75" customHeight="1">
      <c r="D490" s="5"/>
    </row>
    <row r="491" ht="12.75" customHeight="1">
      <c r="D491" s="5"/>
    </row>
    <row r="492" ht="12.75" customHeight="1">
      <c r="D492" s="5"/>
    </row>
    <row r="493" ht="12.75" customHeight="1">
      <c r="D493" s="5"/>
    </row>
    <row r="494" ht="12.75" customHeight="1">
      <c r="D494" s="5"/>
    </row>
    <row r="495" ht="12.75" customHeight="1">
      <c r="D495" s="5"/>
    </row>
    <row r="496" ht="12.75" customHeight="1">
      <c r="D496" s="5"/>
    </row>
    <row r="497" ht="12.75" customHeight="1">
      <c r="D497" s="5"/>
    </row>
    <row r="498" ht="12.75" customHeight="1">
      <c r="D498" s="5"/>
    </row>
    <row r="499" ht="12.75" customHeight="1">
      <c r="D499" s="5"/>
    </row>
    <row r="500" ht="12.75" customHeight="1">
      <c r="D500" s="5"/>
    </row>
    <row r="501" ht="12.75" customHeight="1">
      <c r="D501" s="5"/>
    </row>
    <row r="502" ht="12.75" customHeight="1">
      <c r="D502" s="5"/>
    </row>
    <row r="503" ht="12.75" customHeight="1">
      <c r="D503" s="5"/>
    </row>
    <row r="504" ht="12.75" customHeight="1">
      <c r="D504" s="5"/>
    </row>
    <row r="505" ht="12.75" customHeight="1">
      <c r="D505" s="5"/>
    </row>
    <row r="506" ht="12.75" customHeight="1">
      <c r="D506" s="5"/>
    </row>
    <row r="507" ht="12.75" customHeight="1">
      <c r="D507" s="5"/>
    </row>
    <row r="508" ht="12.75" customHeight="1">
      <c r="D508" s="5"/>
    </row>
    <row r="509" ht="12.75" customHeight="1">
      <c r="D509" s="5"/>
    </row>
    <row r="510" ht="12.75" customHeight="1">
      <c r="D510" s="5"/>
    </row>
    <row r="511" ht="12.75" customHeight="1">
      <c r="D511" s="5"/>
    </row>
    <row r="512" ht="12.75" customHeight="1">
      <c r="D512" s="5"/>
    </row>
    <row r="513" ht="12.75" customHeight="1">
      <c r="D513" s="5"/>
    </row>
    <row r="514" ht="12.75" customHeight="1">
      <c r="D514" s="5"/>
    </row>
    <row r="515" ht="12.75" customHeight="1">
      <c r="D515" s="5"/>
    </row>
    <row r="516" ht="12.75" customHeight="1">
      <c r="D516" s="5"/>
    </row>
    <row r="517" ht="12.75" customHeight="1">
      <c r="D517" s="5"/>
    </row>
    <row r="518" ht="12.75" customHeight="1">
      <c r="D518" s="5"/>
    </row>
    <row r="519" ht="12.75" customHeight="1">
      <c r="D519" s="5"/>
    </row>
    <row r="520" ht="12.75" customHeight="1">
      <c r="D520" s="5"/>
    </row>
    <row r="521" ht="12.75" customHeight="1">
      <c r="D521" s="5"/>
    </row>
    <row r="522" ht="12.75" customHeight="1">
      <c r="D522" s="5"/>
    </row>
    <row r="523" ht="12.75" customHeight="1">
      <c r="D523" s="5"/>
    </row>
    <row r="524" ht="12.75" customHeight="1">
      <c r="D524" s="5"/>
    </row>
    <row r="525" ht="12.75" customHeight="1">
      <c r="D525" s="5"/>
    </row>
    <row r="526" ht="12.75" customHeight="1">
      <c r="D526" s="5"/>
    </row>
    <row r="527" ht="12.75" customHeight="1">
      <c r="D527" s="5"/>
    </row>
    <row r="528" ht="12.75" customHeight="1">
      <c r="D528" s="5"/>
    </row>
    <row r="529" ht="12.75" customHeight="1">
      <c r="D529" s="5"/>
    </row>
    <row r="530" ht="12.75" customHeight="1">
      <c r="D530" s="5"/>
    </row>
    <row r="531" ht="12.75" customHeight="1">
      <c r="D531" s="5"/>
    </row>
    <row r="532" ht="12.75" customHeight="1">
      <c r="D532" s="5"/>
    </row>
    <row r="533" ht="12.75" customHeight="1">
      <c r="D533" s="5"/>
    </row>
    <row r="534" ht="12.75" customHeight="1">
      <c r="D534" s="5"/>
    </row>
    <row r="535" ht="12.75" customHeight="1">
      <c r="D535" s="5"/>
    </row>
    <row r="536" ht="12.75" customHeight="1">
      <c r="D536" s="5"/>
    </row>
    <row r="537" ht="12.75" customHeight="1">
      <c r="D537" s="5"/>
    </row>
    <row r="538" ht="12.75" customHeight="1">
      <c r="D538" s="5"/>
    </row>
    <row r="539" ht="12.75" customHeight="1">
      <c r="D539" s="5"/>
    </row>
    <row r="540" ht="12.75" customHeight="1">
      <c r="D540" s="5"/>
    </row>
    <row r="541" ht="12.75" customHeight="1">
      <c r="D541" s="5"/>
    </row>
    <row r="542" ht="12.75" customHeight="1">
      <c r="D542" s="5"/>
    </row>
    <row r="543" ht="12.75" customHeight="1">
      <c r="D543" s="5"/>
    </row>
    <row r="544" ht="12.75" customHeight="1">
      <c r="D544" s="5"/>
    </row>
    <row r="545" ht="12.75" customHeight="1">
      <c r="D545" s="5"/>
    </row>
    <row r="546" ht="12.75" customHeight="1">
      <c r="D546" s="5"/>
    </row>
    <row r="547" ht="12.75" customHeight="1">
      <c r="D547" s="5"/>
    </row>
    <row r="548" ht="12.75" customHeight="1">
      <c r="D548" s="5"/>
    </row>
    <row r="549" ht="12.75" customHeight="1">
      <c r="D549" s="5"/>
    </row>
    <row r="550" ht="12.75" customHeight="1">
      <c r="D550" s="5"/>
    </row>
    <row r="551" ht="12.75" customHeight="1">
      <c r="D551" s="5"/>
    </row>
    <row r="552" ht="12.75" customHeight="1">
      <c r="D552" s="5"/>
    </row>
    <row r="553" ht="12.75" customHeight="1">
      <c r="D553" s="5"/>
    </row>
    <row r="554" ht="12.75" customHeight="1">
      <c r="D554" s="5"/>
    </row>
    <row r="555" ht="12.75" customHeight="1">
      <c r="D555" s="5"/>
    </row>
    <row r="556" ht="12.75" customHeight="1">
      <c r="D556" s="5"/>
    </row>
    <row r="557" ht="12.75" customHeight="1">
      <c r="D557" s="5"/>
    </row>
    <row r="558" ht="12.75" customHeight="1">
      <c r="D558" s="5"/>
    </row>
    <row r="559" ht="12.75" customHeight="1">
      <c r="D559" s="5"/>
    </row>
    <row r="560" ht="12.75" customHeight="1">
      <c r="D560" s="5"/>
    </row>
    <row r="561" ht="12.75" customHeight="1">
      <c r="D561" s="5"/>
    </row>
    <row r="562" ht="12.75" customHeight="1">
      <c r="D562" s="5"/>
    </row>
    <row r="563" ht="12.75" customHeight="1">
      <c r="D563" s="5"/>
    </row>
    <row r="564" ht="12.75" customHeight="1">
      <c r="D564" s="5"/>
    </row>
    <row r="565" ht="12.75" customHeight="1">
      <c r="D565" s="5"/>
    </row>
    <row r="566" ht="12.75" customHeight="1">
      <c r="D566" s="5"/>
    </row>
    <row r="567" ht="12.75" customHeight="1">
      <c r="D567" s="5"/>
    </row>
    <row r="568" ht="12.75" customHeight="1">
      <c r="D568" s="5"/>
    </row>
    <row r="569" ht="12.75" customHeight="1">
      <c r="D569" s="5"/>
    </row>
    <row r="570" ht="12.75" customHeight="1">
      <c r="D570" s="5"/>
    </row>
    <row r="571" ht="12.75" customHeight="1">
      <c r="D571" s="5"/>
    </row>
    <row r="572" ht="12.75" customHeight="1">
      <c r="D572" s="5"/>
    </row>
    <row r="573" ht="12.75" customHeight="1">
      <c r="D573" s="5"/>
    </row>
    <row r="574" ht="12.75" customHeight="1">
      <c r="D574" s="5"/>
    </row>
    <row r="575" ht="12.75" customHeight="1">
      <c r="D575" s="5"/>
    </row>
    <row r="576" ht="12.75" customHeight="1">
      <c r="D576" s="5"/>
    </row>
    <row r="577" ht="12.75" customHeight="1">
      <c r="D577" s="5"/>
    </row>
    <row r="578" ht="12.75" customHeight="1">
      <c r="D578" s="5"/>
    </row>
    <row r="579" ht="12.75" customHeight="1">
      <c r="D579" s="5"/>
    </row>
    <row r="580" ht="12.75" customHeight="1">
      <c r="D580" s="5"/>
    </row>
    <row r="581" ht="12.75" customHeight="1">
      <c r="D581" s="5"/>
    </row>
    <row r="582" ht="12.75" customHeight="1">
      <c r="D582" s="5"/>
    </row>
    <row r="583" ht="12.75" customHeight="1">
      <c r="D583" s="5"/>
    </row>
    <row r="584" ht="12.75" customHeight="1">
      <c r="D584" s="5"/>
    </row>
    <row r="585" ht="12.75" customHeight="1">
      <c r="D585" s="5"/>
    </row>
    <row r="586" ht="12.75" customHeight="1">
      <c r="D586" s="5"/>
    </row>
    <row r="587" ht="12.75" customHeight="1">
      <c r="D587" s="5"/>
    </row>
    <row r="588" ht="12.75" customHeight="1">
      <c r="D588" s="5"/>
    </row>
    <row r="589" ht="12.75" customHeight="1">
      <c r="D589" s="5"/>
    </row>
    <row r="590" ht="12.75" customHeight="1">
      <c r="D590" s="5"/>
    </row>
    <row r="591" ht="12.75" customHeight="1">
      <c r="D591" s="5"/>
    </row>
    <row r="592" ht="12.75" customHeight="1">
      <c r="D592" s="5"/>
    </row>
    <row r="593" ht="12.75" customHeight="1">
      <c r="D593" s="5"/>
    </row>
    <row r="594" ht="12.75" customHeight="1">
      <c r="D594" s="5"/>
    </row>
    <row r="595" ht="12.75" customHeight="1">
      <c r="D595" s="5"/>
    </row>
    <row r="596" ht="12.75" customHeight="1">
      <c r="D596" s="5"/>
    </row>
    <row r="597" ht="12.75" customHeight="1">
      <c r="D597" s="5"/>
    </row>
    <row r="598" ht="12.75" customHeight="1">
      <c r="D598" s="5"/>
    </row>
    <row r="599" ht="12.75" customHeight="1">
      <c r="D599" s="5"/>
    </row>
    <row r="600" ht="12.75" customHeight="1">
      <c r="D600" s="5"/>
    </row>
    <row r="601" ht="12.75" customHeight="1">
      <c r="D601" s="5"/>
    </row>
    <row r="602" ht="12.75" customHeight="1">
      <c r="D602" s="5"/>
    </row>
    <row r="603" ht="12.75" customHeight="1">
      <c r="D603" s="5"/>
    </row>
    <row r="604" ht="12.75" customHeight="1">
      <c r="D604" s="5"/>
    </row>
    <row r="605" ht="12.75" customHeight="1">
      <c r="D605" s="5"/>
    </row>
    <row r="606" ht="12.75" customHeight="1">
      <c r="D606" s="5"/>
    </row>
    <row r="607" ht="12.75" customHeight="1">
      <c r="D607" s="5"/>
    </row>
    <row r="608" ht="12.75" customHeight="1">
      <c r="D608" s="5"/>
    </row>
    <row r="609" ht="12.75" customHeight="1">
      <c r="D609" s="5"/>
    </row>
    <row r="610" ht="12.75" customHeight="1">
      <c r="D610" s="5"/>
    </row>
    <row r="611" ht="12.75" customHeight="1">
      <c r="D611" s="5"/>
    </row>
    <row r="612" ht="12.75" customHeight="1">
      <c r="D612" s="5"/>
    </row>
    <row r="613" ht="12.75" customHeight="1">
      <c r="D613" s="5"/>
    </row>
    <row r="614" ht="12.75" customHeight="1">
      <c r="D614" s="5"/>
    </row>
    <row r="615" ht="12.75" customHeight="1">
      <c r="D615" s="5"/>
    </row>
    <row r="616" ht="12.75" customHeight="1">
      <c r="D616" s="5"/>
    </row>
    <row r="617" ht="12.75" customHeight="1">
      <c r="D617" s="5"/>
    </row>
    <row r="618" ht="12.75" customHeight="1">
      <c r="D618" s="5"/>
    </row>
    <row r="619" ht="12.75" customHeight="1">
      <c r="D619" s="5"/>
    </row>
    <row r="620" ht="12.75" customHeight="1">
      <c r="D620" s="5"/>
    </row>
    <row r="621" ht="12.75" customHeight="1">
      <c r="D621" s="5"/>
    </row>
    <row r="622" ht="12.75" customHeight="1">
      <c r="D622" s="5"/>
    </row>
    <row r="623" ht="12.75" customHeight="1">
      <c r="D623" s="5"/>
    </row>
    <row r="624" ht="12.75" customHeight="1">
      <c r="D624" s="5"/>
    </row>
    <row r="625" ht="12.75" customHeight="1">
      <c r="D625" s="5"/>
    </row>
    <row r="626" ht="12.75" customHeight="1">
      <c r="D626" s="5"/>
    </row>
    <row r="627" ht="12.75" customHeight="1">
      <c r="D627" s="5"/>
    </row>
    <row r="628" ht="12.75" customHeight="1">
      <c r="D628" s="5"/>
    </row>
    <row r="629" ht="12.75" customHeight="1">
      <c r="D629" s="5"/>
    </row>
    <row r="630" ht="12.75" customHeight="1">
      <c r="D630" s="5"/>
    </row>
    <row r="631" ht="12.75" customHeight="1">
      <c r="D631" s="5"/>
    </row>
    <row r="632" ht="12.75" customHeight="1">
      <c r="D632" s="5"/>
    </row>
    <row r="633" ht="12.75" customHeight="1">
      <c r="D633" s="5"/>
    </row>
    <row r="634" ht="12.75" customHeight="1">
      <c r="D634" s="5"/>
    </row>
    <row r="635" ht="12.75" customHeight="1">
      <c r="D635" s="5"/>
    </row>
    <row r="636" ht="12.75" customHeight="1">
      <c r="D636" s="5"/>
    </row>
    <row r="637" ht="12.75" customHeight="1">
      <c r="D637" s="5"/>
    </row>
    <row r="638" ht="12.75" customHeight="1">
      <c r="D638" s="5"/>
    </row>
    <row r="639" ht="12.75" customHeight="1">
      <c r="D639" s="5"/>
    </row>
    <row r="640" ht="12.75" customHeight="1">
      <c r="D640" s="5"/>
    </row>
    <row r="641" ht="12.75" customHeight="1">
      <c r="D641" s="5"/>
    </row>
    <row r="642" ht="12.75" customHeight="1">
      <c r="D642" s="5"/>
    </row>
    <row r="643" ht="12.75" customHeight="1">
      <c r="D643" s="5"/>
    </row>
    <row r="644" ht="12.75" customHeight="1">
      <c r="D644" s="5"/>
    </row>
    <row r="645" ht="12.75" customHeight="1">
      <c r="D645" s="5"/>
    </row>
    <row r="646" ht="12.75" customHeight="1">
      <c r="D646" s="5"/>
    </row>
    <row r="647" ht="12.75" customHeight="1">
      <c r="D647" s="5"/>
    </row>
    <row r="648" ht="12.75" customHeight="1">
      <c r="D648" s="5"/>
    </row>
    <row r="649" ht="12.75" customHeight="1">
      <c r="D649" s="5"/>
    </row>
    <row r="650" ht="12.75" customHeight="1">
      <c r="D650" s="5"/>
    </row>
    <row r="651" ht="12.75" customHeight="1">
      <c r="D651" s="5"/>
    </row>
    <row r="652" ht="12.75" customHeight="1">
      <c r="D652" s="5"/>
    </row>
    <row r="653" ht="12.75" customHeight="1">
      <c r="D653" s="5"/>
    </row>
    <row r="654" ht="12.75" customHeight="1">
      <c r="D654" s="5"/>
    </row>
    <row r="655" ht="12.75" customHeight="1">
      <c r="D655" s="5"/>
    </row>
    <row r="656" ht="12.75" customHeight="1">
      <c r="D656" s="5"/>
    </row>
    <row r="657" ht="12.75" customHeight="1">
      <c r="D657" s="5"/>
    </row>
    <row r="658" ht="12.75" customHeight="1">
      <c r="D658" s="5"/>
    </row>
    <row r="659" ht="12.75" customHeight="1">
      <c r="D659" s="5"/>
    </row>
    <row r="660" ht="12.75" customHeight="1">
      <c r="D660" s="5"/>
    </row>
    <row r="661" ht="12.75" customHeight="1">
      <c r="D661" s="5"/>
    </row>
    <row r="662" ht="12.75" customHeight="1">
      <c r="D662" s="5"/>
    </row>
    <row r="663" ht="12.75" customHeight="1">
      <c r="D663" s="5"/>
    </row>
    <row r="664" ht="12.75" customHeight="1">
      <c r="D664" s="5"/>
    </row>
    <row r="665" ht="12.75" customHeight="1">
      <c r="D665" s="5"/>
    </row>
    <row r="666" ht="12.75" customHeight="1">
      <c r="D666" s="5"/>
    </row>
    <row r="667" ht="12.75" customHeight="1">
      <c r="D667" s="5"/>
    </row>
    <row r="668" ht="12.75" customHeight="1">
      <c r="D668" s="5"/>
    </row>
    <row r="669" ht="12.75" customHeight="1">
      <c r="D669" s="5"/>
    </row>
    <row r="670" ht="12.75" customHeight="1">
      <c r="D670" s="5"/>
    </row>
    <row r="671" ht="12.75" customHeight="1">
      <c r="D671" s="5"/>
    </row>
    <row r="672" ht="12.75" customHeight="1">
      <c r="D672" s="5"/>
    </row>
    <row r="673" ht="12.75" customHeight="1">
      <c r="D673" s="5"/>
    </row>
    <row r="674" ht="12.75" customHeight="1">
      <c r="D674" s="5"/>
    </row>
    <row r="675" ht="12.75" customHeight="1">
      <c r="D675" s="5"/>
    </row>
    <row r="676" ht="12.75" customHeight="1">
      <c r="D676" s="5"/>
    </row>
    <row r="677" ht="12.75" customHeight="1">
      <c r="D677" s="5"/>
    </row>
    <row r="678" ht="12.75" customHeight="1">
      <c r="D678" s="5"/>
    </row>
    <row r="679" ht="12.75" customHeight="1">
      <c r="D679" s="5"/>
    </row>
    <row r="680" ht="12.75" customHeight="1">
      <c r="D680" s="5"/>
    </row>
    <row r="681" ht="12.75" customHeight="1">
      <c r="D681" s="5"/>
    </row>
    <row r="682" ht="12.75" customHeight="1">
      <c r="D682" s="5"/>
    </row>
    <row r="683" ht="12.75" customHeight="1">
      <c r="D683" s="5"/>
    </row>
    <row r="684" ht="12.75" customHeight="1">
      <c r="D684" s="5"/>
    </row>
    <row r="685" ht="12.75" customHeight="1">
      <c r="D685" s="5"/>
    </row>
    <row r="686" ht="12.75" customHeight="1">
      <c r="D686" s="5"/>
    </row>
    <row r="687" ht="12.75" customHeight="1">
      <c r="D687" s="5"/>
    </row>
    <row r="688" ht="12.75" customHeight="1">
      <c r="D688" s="5"/>
    </row>
    <row r="689" ht="12.75" customHeight="1">
      <c r="D689" s="5"/>
    </row>
    <row r="690" ht="12.75" customHeight="1">
      <c r="D690" s="5"/>
    </row>
    <row r="691" ht="12.75" customHeight="1">
      <c r="D691" s="5"/>
    </row>
    <row r="692" ht="12.75" customHeight="1">
      <c r="D692" s="5"/>
    </row>
    <row r="693" ht="12.75" customHeight="1">
      <c r="D693" s="5"/>
    </row>
    <row r="694" ht="12.75" customHeight="1">
      <c r="D694" s="5"/>
    </row>
    <row r="695" ht="12.75" customHeight="1">
      <c r="D695" s="5"/>
    </row>
    <row r="696" ht="12.75" customHeight="1">
      <c r="D696" s="5"/>
    </row>
    <row r="697" ht="12.75" customHeight="1">
      <c r="D697" s="5"/>
    </row>
    <row r="698" ht="12.75" customHeight="1">
      <c r="D698" s="5"/>
    </row>
    <row r="699" ht="12.75" customHeight="1">
      <c r="D699" s="5"/>
    </row>
    <row r="700" ht="12.75" customHeight="1">
      <c r="D700" s="5"/>
    </row>
    <row r="701" ht="12.75" customHeight="1">
      <c r="D701" s="5"/>
    </row>
    <row r="702" ht="12.75" customHeight="1">
      <c r="D702" s="5"/>
    </row>
    <row r="703" ht="12.75" customHeight="1">
      <c r="D703" s="5"/>
    </row>
    <row r="704" ht="12.75" customHeight="1">
      <c r="D704" s="5"/>
    </row>
    <row r="705" ht="12.75" customHeight="1">
      <c r="D705" s="5"/>
    </row>
    <row r="706" ht="12.75" customHeight="1">
      <c r="D706" s="5"/>
    </row>
    <row r="707" ht="12.75" customHeight="1">
      <c r="D707" s="5"/>
    </row>
    <row r="708" ht="12.75" customHeight="1">
      <c r="D708" s="5"/>
    </row>
    <row r="709" ht="12.75" customHeight="1">
      <c r="D709" s="5"/>
    </row>
    <row r="710" ht="12.75" customHeight="1">
      <c r="D710" s="5"/>
    </row>
    <row r="711" ht="12.75" customHeight="1">
      <c r="D711" s="5"/>
    </row>
    <row r="712" ht="12.75" customHeight="1">
      <c r="D712" s="5"/>
    </row>
    <row r="713" ht="12.75" customHeight="1">
      <c r="D713" s="5"/>
    </row>
    <row r="714" ht="12.75" customHeight="1">
      <c r="D714" s="5"/>
    </row>
    <row r="715" ht="12.75" customHeight="1">
      <c r="D715" s="5"/>
    </row>
    <row r="716" ht="12.75" customHeight="1">
      <c r="D716" s="5"/>
    </row>
    <row r="717" ht="12.75" customHeight="1">
      <c r="D717" s="5"/>
    </row>
    <row r="718" ht="12.75" customHeight="1">
      <c r="D718" s="5"/>
    </row>
    <row r="719" ht="12.75" customHeight="1">
      <c r="D719" s="5"/>
    </row>
    <row r="720" ht="12.75" customHeight="1">
      <c r="D720" s="5"/>
    </row>
    <row r="721" ht="12.75" customHeight="1">
      <c r="D721" s="5"/>
    </row>
    <row r="722" ht="12.75" customHeight="1">
      <c r="D722" s="5"/>
    </row>
    <row r="723" ht="12.75" customHeight="1">
      <c r="D723" s="5"/>
    </row>
    <row r="724" ht="12.75" customHeight="1">
      <c r="D724" s="5"/>
    </row>
    <row r="725" ht="12.75" customHeight="1">
      <c r="D725" s="5"/>
    </row>
    <row r="726" ht="12.75" customHeight="1">
      <c r="D726" s="5"/>
    </row>
    <row r="727" ht="12.75" customHeight="1">
      <c r="D727" s="5"/>
    </row>
    <row r="728" ht="12.75" customHeight="1">
      <c r="D728" s="5"/>
    </row>
    <row r="729" ht="12.75" customHeight="1">
      <c r="D729" s="5"/>
    </row>
    <row r="730" ht="12.75" customHeight="1">
      <c r="D730" s="5"/>
    </row>
    <row r="731" ht="12.75" customHeight="1">
      <c r="D731" s="5"/>
    </row>
    <row r="732" ht="12.75" customHeight="1">
      <c r="D732" s="5"/>
    </row>
    <row r="733" ht="12.75" customHeight="1">
      <c r="D733" s="5"/>
    </row>
    <row r="734" ht="12.75" customHeight="1">
      <c r="D734" s="5"/>
    </row>
    <row r="735" ht="12.75" customHeight="1">
      <c r="D735" s="5"/>
    </row>
    <row r="736" ht="12.75" customHeight="1">
      <c r="D736" s="5"/>
    </row>
    <row r="737" ht="12.75" customHeight="1">
      <c r="D737" s="5"/>
    </row>
    <row r="738" ht="12.75" customHeight="1">
      <c r="D738" s="5"/>
    </row>
    <row r="739" ht="12.75" customHeight="1">
      <c r="D739" s="5"/>
    </row>
    <row r="740" ht="12.75" customHeight="1">
      <c r="D740" s="5"/>
    </row>
    <row r="741" ht="12.75" customHeight="1">
      <c r="D741" s="5"/>
    </row>
    <row r="742" ht="12.75" customHeight="1">
      <c r="D742" s="5"/>
    </row>
    <row r="743" ht="12.75" customHeight="1">
      <c r="D743" s="5"/>
    </row>
    <row r="744" ht="12.75" customHeight="1">
      <c r="D744" s="5"/>
    </row>
    <row r="745" ht="12.75" customHeight="1">
      <c r="D745" s="5"/>
    </row>
    <row r="746" ht="12.75" customHeight="1">
      <c r="D746" s="5"/>
    </row>
    <row r="747" ht="12.75" customHeight="1">
      <c r="D747" s="5"/>
    </row>
    <row r="748" ht="12.75" customHeight="1">
      <c r="D748" s="5"/>
    </row>
    <row r="749" ht="12.75" customHeight="1">
      <c r="D749" s="5"/>
    </row>
    <row r="750" ht="12.75" customHeight="1">
      <c r="D750" s="5"/>
    </row>
    <row r="751" ht="12.75" customHeight="1">
      <c r="D751" s="5"/>
    </row>
    <row r="752" ht="12.75" customHeight="1">
      <c r="D752" s="5"/>
    </row>
    <row r="753" ht="12.75" customHeight="1">
      <c r="D753" s="5"/>
    </row>
    <row r="754" ht="12.75" customHeight="1">
      <c r="D754" s="5"/>
    </row>
    <row r="755" ht="12.75" customHeight="1">
      <c r="D755" s="5"/>
    </row>
    <row r="756" ht="12.75" customHeight="1">
      <c r="D756" s="5"/>
    </row>
    <row r="757" ht="12.75" customHeight="1">
      <c r="D757" s="5"/>
    </row>
    <row r="758" ht="12.75" customHeight="1">
      <c r="D758" s="5"/>
    </row>
    <row r="759" ht="12.75" customHeight="1">
      <c r="D759" s="5"/>
    </row>
    <row r="760" ht="12.75" customHeight="1">
      <c r="D760" s="5"/>
    </row>
    <row r="761" ht="12.75" customHeight="1">
      <c r="D761" s="5"/>
    </row>
    <row r="762" ht="12.75" customHeight="1">
      <c r="D762" s="5"/>
    </row>
    <row r="763" ht="12.75" customHeight="1">
      <c r="D763" s="5"/>
    </row>
    <row r="764" ht="12.75" customHeight="1">
      <c r="D764" s="5"/>
    </row>
    <row r="765" ht="12.75" customHeight="1">
      <c r="D765" s="5"/>
    </row>
    <row r="766" ht="12.75" customHeight="1">
      <c r="D766" s="5"/>
    </row>
    <row r="767" ht="12.75" customHeight="1">
      <c r="D767" s="5"/>
    </row>
    <row r="768" ht="12.75" customHeight="1">
      <c r="D768" s="5"/>
    </row>
    <row r="769" ht="12.75" customHeight="1">
      <c r="D769" s="5"/>
    </row>
    <row r="770" ht="12.75" customHeight="1">
      <c r="D770" s="5"/>
    </row>
    <row r="771" ht="12.75" customHeight="1">
      <c r="D771" s="5"/>
    </row>
    <row r="772" ht="12.75" customHeight="1">
      <c r="D772" s="5"/>
    </row>
    <row r="773" ht="12.75" customHeight="1">
      <c r="D773" s="5"/>
    </row>
    <row r="774" ht="12.75" customHeight="1">
      <c r="D774" s="5"/>
    </row>
    <row r="775" ht="12.75" customHeight="1">
      <c r="D775" s="5"/>
    </row>
    <row r="776" ht="12.75" customHeight="1">
      <c r="D776" s="5"/>
    </row>
    <row r="777" ht="12.75" customHeight="1">
      <c r="D777" s="5"/>
    </row>
    <row r="778" ht="12.75" customHeight="1">
      <c r="D778" s="5"/>
    </row>
    <row r="779" ht="12.75" customHeight="1">
      <c r="D779" s="5"/>
    </row>
    <row r="780" ht="12.75" customHeight="1">
      <c r="D780" s="5"/>
    </row>
    <row r="781" ht="12.75" customHeight="1">
      <c r="D781" s="5"/>
    </row>
    <row r="782" ht="12.75" customHeight="1">
      <c r="D782" s="5"/>
    </row>
    <row r="783" ht="12.75" customHeight="1">
      <c r="D783" s="5"/>
    </row>
    <row r="784" ht="12.75" customHeight="1">
      <c r="D784" s="5"/>
    </row>
    <row r="785" ht="12.75" customHeight="1">
      <c r="D785" s="5"/>
    </row>
    <row r="786" ht="12.75" customHeight="1">
      <c r="D786" s="5"/>
    </row>
    <row r="787" ht="12.75" customHeight="1">
      <c r="D787" s="5"/>
    </row>
    <row r="788" ht="12.75" customHeight="1">
      <c r="D788" s="5"/>
    </row>
    <row r="789" ht="12.75" customHeight="1">
      <c r="D789" s="5"/>
    </row>
    <row r="790" ht="12.75" customHeight="1">
      <c r="D790" s="5"/>
    </row>
    <row r="791" ht="12.75" customHeight="1">
      <c r="D791" s="5"/>
    </row>
    <row r="792" ht="12.75" customHeight="1">
      <c r="D792" s="5"/>
    </row>
    <row r="793" ht="12.75" customHeight="1">
      <c r="D793" s="5"/>
    </row>
    <row r="794" ht="12.75" customHeight="1">
      <c r="D794" s="5"/>
    </row>
    <row r="795" ht="12.75" customHeight="1">
      <c r="D795" s="5"/>
    </row>
    <row r="796" ht="12.75" customHeight="1">
      <c r="D796" s="5"/>
    </row>
    <row r="797" ht="12.75" customHeight="1">
      <c r="D797" s="5"/>
    </row>
    <row r="798" ht="12.75" customHeight="1">
      <c r="D798" s="5"/>
    </row>
    <row r="799" ht="12.75" customHeight="1">
      <c r="D799" s="5"/>
    </row>
    <row r="800" ht="12.75" customHeight="1">
      <c r="D800" s="5"/>
    </row>
    <row r="801" ht="12.75" customHeight="1">
      <c r="D801" s="5"/>
    </row>
    <row r="802" ht="12.75" customHeight="1">
      <c r="D802" s="5"/>
    </row>
    <row r="803" ht="12.75" customHeight="1">
      <c r="D803" s="5"/>
    </row>
    <row r="804" ht="12.75" customHeight="1">
      <c r="D804" s="5"/>
    </row>
    <row r="805" ht="12.75" customHeight="1">
      <c r="D805" s="5"/>
    </row>
    <row r="806" ht="12.75" customHeight="1">
      <c r="D806" s="5"/>
    </row>
    <row r="807" ht="12.75" customHeight="1">
      <c r="D807" s="5"/>
    </row>
    <row r="808" ht="12.75" customHeight="1">
      <c r="D808" s="5"/>
    </row>
    <row r="809" ht="12.75" customHeight="1">
      <c r="D809" s="5"/>
    </row>
    <row r="810" ht="12.75" customHeight="1">
      <c r="D810" s="5"/>
    </row>
    <row r="811" ht="12.75" customHeight="1">
      <c r="D811" s="5"/>
    </row>
    <row r="812" ht="12.75" customHeight="1">
      <c r="D812" s="5"/>
    </row>
    <row r="813" ht="12.75" customHeight="1">
      <c r="D813" s="5"/>
    </row>
    <row r="814" ht="12.75" customHeight="1">
      <c r="D814" s="5"/>
    </row>
    <row r="815" ht="12.75" customHeight="1">
      <c r="D815" s="5"/>
    </row>
    <row r="816" ht="12.75" customHeight="1">
      <c r="D816" s="5"/>
    </row>
    <row r="817" ht="12.75" customHeight="1">
      <c r="D817" s="5"/>
    </row>
    <row r="818" ht="12.75" customHeight="1">
      <c r="D818" s="5"/>
    </row>
    <row r="819" ht="12.75" customHeight="1">
      <c r="D819" s="5"/>
    </row>
    <row r="820" ht="12.75" customHeight="1">
      <c r="D820" s="5"/>
    </row>
    <row r="821" ht="12.75" customHeight="1">
      <c r="D821" s="5"/>
    </row>
    <row r="822" ht="12.75" customHeight="1">
      <c r="D822" s="5"/>
    </row>
    <row r="823" ht="12.75" customHeight="1">
      <c r="D823" s="5"/>
    </row>
    <row r="824" ht="12.75" customHeight="1">
      <c r="D824" s="5"/>
    </row>
    <row r="825" ht="12.75" customHeight="1">
      <c r="D825" s="5"/>
    </row>
    <row r="826" ht="12.75" customHeight="1">
      <c r="D826" s="5"/>
    </row>
    <row r="827" ht="12.75" customHeight="1">
      <c r="D827" s="5"/>
    </row>
    <row r="828" ht="12.75" customHeight="1">
      <c r="D828" s="5"/>
    </row>
    <row r="829" ht="12.75" customHeight="1">
      <c r="D829" s="5"/>
    </row>
    <row r="830" ht="12.75" customHeight="1">
      <c r="D830" s="5"/>
    </row>
    <row r="831" ht="12.75" customHeight="1">
      <c r="D831" s="5"/>
    </row>
    <row r="832" ht="12.75" customHeight="1">
      <c r="D832" s="5"/>
    </row>
    <row r="833" ht="12.75" customHeight="1">
      <c r="D833" s="5"/>
    </row>
    <row r="834" ht="12.75" customHeight="1">
      <c r="D834" s="5"/>
    </row>
    <row r="835" ht="12.75" customHeight="1">
      <c r="D835" s="5"/>
    </row>
    <row r="836" ht="12.75" customHeight="1">
      <c r="D836" s="5"/>
    </row>
    <row r="837" ht="12.75" customHeight="1">
      <c r="D837" s="5"/>
    </row>
    <row r="838" ht="12.75" customHeight="1">
      <c r="D838" s="5"/>
    </row>
    <row r="839" ht="12.75" customHeight="1">
      <c r="D839" s="5"/>
    </row>
    <row r="840" ht="12.75" customHeight="1">
      <c r="D840" s="5"/>
    </row>
    <row r="841" ht="12.75" customHeight="1">
      <c r="D841" s="5"/>
    </row>
    <row r="842" ht="12.75" customHeight="1">
      <c r="D842" s="5"/>
    </row>
    <row r="843" ht="12.75" customHeight="1">
      <c r="D843" s="5"/>
    </row>
    <row r="844" ht="12.75" customHeight="1">
      <c r="D844" s="5"/>
    </row>
    <row r="845" ht="12.75" customHeight="1">
      <c r="D845" s="5"/>
    </row>
    <row r="846" ht="12.75" customHeight="1">
      <c r="D846" s="5"/>
    </row>
    <row r="847" ht="12.75" customHeight="1">
      <c r="D847" s="5"/>
    </row>
    <row r="848" ht="12.75" customHeight="1">
      <c r="D848" s="5"/>
    </row>
    <row r="849" ht="12.75" customHeight="1">
      <c r="D849" s="5"/>
    </row>
    <row r="850" ht="12.75" customHeight="1">
      <c r="D850" s="5"/>
    </row>
    <row r="851" ht="12.75" customHeight="1">
      <c r="D851" s="5"/>
    </row>
    <row r="852" ht="12.75" customHeight="1">
      <c r="D852" s="5"/>
    </row>
    <row r="853" ht="12.75" customHeight="1">
      <c r="D853" s="5"/>
    </row>
    <row r="854" ht="12.75" customHeight="1">
      <c r="D854" s="5"/>
    </row>
    <row r="855" ht="12.75" customHeight="1">
      <c r="D855" s="5"/>
    </row>
    <row r="856" ht="12.75" customHeight="1">
      <c r="D856" s="5"/>
    </row>
    <row r="857" ht="12.75" customHeight="1">
      <c r="D857" s="5"/>
    </row>
    <row r="858" ht="12.75" customHeight="1">
      <c r="D858" s="5"/>
    </row>
    <row r="859" ht="12.75" customHeight="1">
      <c r="D859" s="5"/>
    </row>
    <row r="860" ht="12.75" customHeight="1">
      <c r="D860" s="5"/>
    </row>
    <row r="861" ht="12.75" customHeight="1">
      <c r="D861" s="5"/>
    </row>
    <row r="862" ht="12.75" customHeight="1">
      <c r="D862" s="5"/>
    </row>
    <row r="863" ht="12.75" customHeight="1">
      <c r="D863" s="5"/>
    </row>
    <row r="864" ht="12.75" customHeight="1">
      <c r="D864" s="5"/>
    </row>
    <row r="865" ht="12.75" customHeight="1">
      <c r="D865" s="5"/>
    </row>
    <row r="866" ht="12.75" customHeight="1">
      <c r="D866" s="5"/>
    </row>
    <row r="867" ht="12.75" customHeight="1">
      <c r="D867" s="5"/>
    </row>
    <row r="868" ht="12.75" customHeight="1">
      <c r="D868" s="5"/>
    </row>
    <row r="869" ht="12.75" customHeight="1">
      <c r="D869" s="5"/>
    </row>
    <row r="870" ht="12.75" customHeight="1">
      <c r="D870" s="5"/>
    </row>
    <row r="871" ht="12.75" customHeight="1">
      <c r="D871" s="5"/>
    </row>
    <row r="872" ht="12.75" customHeight="1">
      <c r="D872" s="5"/>
    </row>
    <row r="873" ht="12.75" customHeight="1">
      <c r="D873" s="5"/>
    </row>
    <row r="874" ht="12.75" customHeight="1">
      <c r="D874" s="5"/>
    </row>
    <row r="875" ht="12.75" customHeight="1">
      <c r="D875" s="5"/>
    </row>
    <row r="876" ht="12.75" customHeight="1">
      <c r="D876" s="5"/>
    </row>
    <row r="877" ht="12.75" customHeight="1">
      <c r="D877" s="5"/>
    </row>
    <row r="878" ht="12.75" customHeight="1">
      <c r="D878" s="5"/>
    </row>
    <row r="879" ht="12.75" customHeight="1">
      <c r="D879" s="5"/>
    </row>
    <row r="880" ht="12.75" customHeight="1">
      <c r="D880" s="5"/>
    </row>
    <row r="881" ht="12.75" customHeight="1">
      <c r="D881" s="5"/>
    </row>
    <row r="882" ht="12.75" customHeight="1">
      <c r="D882" s="5"/>
    </row>
    <row r="883" ht="12.75" customHeight="1">
      <c r="D883" s="5"/>
    </row>
    <row r="884" ht="12.75" customHeight="1">
      <c r="D884" s="5"/>
    </row>
    <row r="885" ht="12.75" customHeight="1">
      <c r="D885" s="5"/>
    </row>
    <row r="886" ht="12.75" customHeight="1">
      <c r="D886" s="5"/>
    </row>
    <row r="887" ht="12.75" customHeight="1">
      <c r="D887" s="5"/>
    </row>
    <row r="888" ht="12.75" customHeight="1">
      <c r="D888" s="5"/>
    </row>
    <row r="889" ht="12.75" customHeight="1">
      <c r="D889" s="5"/>
    </row>
    <row r="890" ht="12.75" customHeight="1">
      <c r="D890" s="5"/>
    </row>
    <row r="891" ht="12.75" customHeight="1">
      <c r="D891" s="5"/>
    </row>
    <row r="892" ht="12.75" customHeight="1">
      <c r="D892" s="5"/>
    </row>
    <row r="893" ht="12.75" customHeight="1">
      <c r="D893" s="5"/>
    </row>
    <row r="894" ht="12.75" customHeight="1">
      <c r="D894" s="5"/>
    </row>
    <row r="895" ht="12.75" customHeight="1">
      <c r="D895" s="5"/>
    </row>
    <row r="896" ht="12.75" customHeight="1">
      <c r="D896" s="5"/>
    </row>
    <row r="897" ht="12.75" customHeight="1">
      <c r="D897" s="5"/>
    </row>
    <row r="898" ht="12.75" customHeight="1">
      <c r="D898" s="5"/>
    </row>
    <row r="899" ht="12.75" customHeight="1">
      <c r="D899" s="5"/>
    </row>
    <row r="900" ht="12.75" customHeight="1">
      <c r="D900" s="5"/>
    </row>
    <row r="901" ht="12.75" customHeight="1">
      <c r="D901" s="5"/>
    </row>
    <row r="902" ht="12.75" customHeight="1">
      <c r="D902" s="5"/>
    </row>
    <row r="903" ht="12.75" customHeight="1">
      <c r="D903" s="5"/>
    </row>
    <row r="904" ht="12.75" customHeight="1">
      <c r="D904" s="5"/>
    </row>
    <row r="905" ht="12.75" customHeight="1">
      <c r="D905" s="5"/>
    </row>
    <row r="906" ht="12.75" customHeight="1">
      <c r="D906" s="5"/>
    </row>
    <row r="907" ht="12.75" customHeight="1">
      <c r="D907" s="5"/>
    </row>
    <row r="908" ht="12.75" customHeight="1">
      <c r="D908" s="5"/>
    </row>
    <row r="909" ht="12.75" customHeight="1">
      <c r="D909" s="5"/>
    </row>
    <row r="910" ht="12.75" customHeight="1">
      <c r="D910" s="5"/>
    </row>
    <row r="911" ht="12.75" customHeight="1">
      <c r="D911" s="5"/>
    </row>
    <row r="912" ht="12.75" customHeight="1">
      <c r="D912" s="5"/>
    </row>
    <row r="913" ht="12.75" customHeight="1">
      <c r="D913" s="5"/>
    </row>
    <row r="914" ht="12.75" customHeight="1">
      <c r="D914" s="5"/>
    </row>
    <row r="915" ht="12.75" customHeight="1">
      <c r="D915" s="5"/>
    </row>
    <row r="916" ht="12.75" customHeight="1">
      <c r="D916" s="5"/>
    </row>
    <row r="917" ht="12.75" customHeight="1">
      <c r="D917" s="5"/>
    </row>
    <row r="918" ht="12.75" customHeight="1">
      <c r="D918" s="5"/>
    </row>
    <row r="919" ht="12.75" customHeight="1">
      <c r="D919" s="5"/>
    </row>
    <row r="920" ht="12.75" customHeight="1">
      <c r="D920" s="5"/>
    </row>
    <row r="921" ht="12.75" customHeight="1">
      <c r="D921" s="5"/>
    </row>
    <row r="922" ht="12.75" customHeight="1">
      <c r="D922" s="5"/>
    </row>
    <row r="923" ht="12.75" customHeight="1">
      <c r="D923" s="5"/>
    </row>
    <row r="924" ht="12.75" customHeight="1">
      <c r="D924" s="5"/>
    </row>
    <row r="925" ht="12.75" customHeight="1">
      <c r="D925" s="5"/>
    </row>
    <row r="926" ht="12.75" customHeight="1">
      <c r="D926" s="5"/>
    </row>
    <row r="927" ht="12.75" customHeight="1">
      <c r="D927" s="5"/>
    </row>
    <row r="928" ht="12.75" customHeight="1">
      <c r="D928" s="5"/>
    </row>
    <row r="929" ht="12.75" customHeight="1">
      <c r="D929" s="5"/>
    </row>
    <row r="930" ht="12.75" customHeight="1">
      <c r="D930" s="5"/>
    </row>
    <row r="931" ht="12.75" customHeight="1">
      <c r="D931" s="5"/>
    </row>
    <row r="932" ht="12.75" customHeight="1">
      <c r="D932" s="5"/>
    </row>
    <row r="933" ht="12.75" customHeight="1">
      <c r="D933" s="5"/>
    </row>
    <row r="934" ht="12.75" customHeight="1">
      <c r="D934" s="5"/>
    </row>
    <row r="935" ht="12.75" customHeight="1">
      <c r="D935" s="5"/>
    </row>
    <row r="936" ht="12.75" customHeight="1">
      <c r="D936" s="5"/>
    </row>
    <row r="937" ht="12.75" customHeight="1">
      <c r="D937" s="5"/>
    </row>
    <row r="938" ht="12.75" customHeight="1">
      <c r="D938" s="5"/>
    </row>
    <row r="939" ht="12.75" customHeight="1">
      <c r="D939" s="5"/>
    </row>
    <row r="940" ht="12.75" customHeight="1">
      <c r="D940" s="5"/>
    </row>
    <row r="941" ht="12.75" customHeight="1">
      <c r="D941" s="5"/>
    </row>
    <row r="942" ht="12.75" customHeight="1">
      <c r="D942" s="5"/>
    </row>
    <row r="943" ht="12.75" customHeight="1">
      <c r="D943" s="5"/>
    </row>
    <row r="944" ht="12.75" customHeight="1">
      <c r="D944" s="5"/>
    </row>
    <row r="945" ht="12.75" customHeight="1">
      <c r="D945" s="5"/>
    </row>
    <row r="946" ht="12.75" customHeight="1">
      <c r="D946" s="5"/>
    </row>
    <row r="947" ht="12.75" customHeight="1">
      <c r="D947" s="5"/>
    </row>
    <row r="948" ht="12.75" customHeight="1">
      <c r="D948" s="5"/>
    </row>
    <row r="949" ht="12.75" customHeight="1">
      <c r="D949" s="5"/>
    </row>
    <row r="950" ht="12.75" customHeight="1">
      <c r="D950" s="5"/>
    </row>
    <row r="951" ht="12.75" customHeight="1">
      <c r="D951" s="5"/>
    </row>
    <row r="952" ht="12.75" customHeight="1">
      <c r="D952" s="5"/>
    </row>
    <row r="953" ht="12.75" customHeight="1">
      <c r="D953" s="5"/>
    </row>
    <row r="954" ht="12.75" customHeight="1">
      <c r="D954" s="5"/>
    </row>
    <row r="955" ht="12.75" customHeight="1">
      <c r="D955" s="5"/>
    </row>
    <row r="956" ht="12.75" customHeight="1">
      <c r="D956" s="5"/>
    </row>
    <row r="957" ht="12.75" customHeight="1">
      <c r="D957" s="5"/>
    </row>
    <row r="958" ht="12.75" customHeight="1">
      <c r="D958" s="5"/>
    </row>
    <row r="959" ht="12.75" customHeight="1">
      <c r="D959" s="5"/>
    </row>
    <row r="960" ht="12.75" customHeight="1">
      <c r="D960" s="5"/>
    </row>
    <row r="961" ht="12.75" customHeight="1">
      <c r="D961" s="5"/>
    </row>
    <row r="962" ht="12.75" customHeight="1">
      <c r="D962" s="5"/>
    </row>
    <row r="963" ht="12.75" customHeight="1">
      <c r="D963" s="5"/>
    </row>
    <row r="964" ht="12.75" customHeight="1">
      <c r="D964" s="5"/>
    </row>
    <row r="965" ht="12.75" customHeight="1">
      <c r="D965" s="5"/>
    </row>
    <row r="966" ht="12.75" customHeight="1">
      <c r="D966" s="5"/>
    </row>
    <row r="967" ht="12.75" customHeight="1">
      <c r="D967" s="5"/>
    </row>
    <row r="968" ht="12.75" customHeight="1">
      <c r="D968" s="5"/>
    </row>
    <row r="969" ht="12.75" customHeight="1">
      <c r="D969" s="5"/>
    </row>
    <row r="970" ht="12.75" customHeight="1">
      <c r="D970" s="5"/>
    </row>
    <row r="971" ht="12.75" customHeight="1">
      <c r="D971" s="5"/>
    </row>
    <row r="972" ht="12.75" customHeight="1">
      <c r="D972" s="5"/>
    </row>
    <row r="973" ht="12.75" customHeight="1">
      <c r="D973" s="5"/>
    </row>
    <row r="974" ht="12.75" customHeight="1">
      <c r="D974" s="5"/>
    </row>
    <row r="975" ht="12.75" customHeight="1">
      <c r="D975" s="5"/>
    </row>
    <row r="976" ht="12.75" customHeight="1">
      <c r="D976" s="5"/>
    </row>
    <row r="977" ht="12.75" customHeight="1">
      <c r="D977" s="5"/>
    </row>
    <row r="978" ht="12.75" customHeight="1">
      <c r="D978" s="5"/>
    </row>
  </sheetData>
  <mergeCells count="10">
    <mergeCell ref="N7:P8"/>
    <mergeCell ref="R7:S8"/>
    <mergeCell ref="P36:R36"/>
    <mergeCell ref="A1:T2"/>
    <mergeCell ref="A3:T3"/>
    <mergeCell ref="B4:S5"/>
    <mergeCell ref="I7:I9"/>
    <mergeCell ref="J7:J9"/>
    <mergeCell ref="K7:K9"/>
    <mergeCell ref="L7:L9"/>
  </mergeCells>
  <dataValidations>
    <dataValidation type="list" allowBlank="1" showErrorMessage="1" sqref="J10:J35">
      <formula1>$C$8:$C$27</formula1>
    </dataValidation>
    <dataValidation type="list" allowBlank="1" showErrorMessage="1" sqref="L7">
      <formula1>"Hours,Percent"</formula1>
    </dataValidation>
    <dataValidation type="list" allowBlank="1" showErrorMessage="1" sqref="K10:K35">
      <formula1>$E$8:$E$12</formula1>
    </dataValidation>
  </dataValidations>
  <printOptions/>
  <pageMargins bottom="0.75" footer="0.0" header="0.0" left="0.7" right="0.7" top="0.75"/>
  <pageSetup orientation="landscape"/>
  <drawing r:id="rId2"/>
  <legacyDrawing r:id="rId3"/>
</worksheet>
</file>