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35"/>
  </bookViews>
  <sheets>
    <sheet name="Calculator" sheetId="1" r:id="rId1"/>
    <sheet name="Example" sheetId="2" r:id="rId2"/>
  </sheets>
  <calcPr calcId="144525"/>
</workbook>
</file>

<file path=xl/sharedStrings.xml><?xml version="1.0" encoding="utf-8"?>
<sst xmlns="http://schemas.openxmlformats.org/spreadsheetml/2006/main" count="53" uniqueCount="31">
  <si>
    <t>QUARTER 1</t>
  </si>
  <si>
    <t>QUARTER 2</t>
  </si>
  <si>
    <t>QUARTER 3</t>
  </si>
  <si>
    <t>QUARTER 4</t>
  </si>
  <si>
    <t>January</t>
  </si>
  <si>
    <t xml:space="preserve">February </t>
  </si>
  <si>
    <t>March</t>
  </si>
  <si>
    <t>April</t>
  </si>
  <si>
    <t>May</t>
  </si>
  <si>
    <t>June</t>
  </si>
  <si>
    <t>July</t>
  </si>
  <si>
    <t>August</t>
  </si>
  <si>
    <t>September</t>
  </si>
  <si>
    <t>October</t>
  </si>
  <si>
    <t>November</t>
  </si>
  <si>
    <t>December</t>
  </si>
  <si>
    <r>
      <rPr>
        <b/>
        <sz val="10"/>
        <color theme="0"/>
        <rFont val="Arial"/>
        <charset val="134"/>
      </rPr>
      <t>GOAL NUMBER OF DEALS 
PER MONTH</t>
    </r>
    <r>
      <rPr>
        <sz val="10"/>
        <color theme="0"/>
        <rFont val="Arial"/>
        <charset val="134"/>
      </rPr>
      <t xml:space="preserve">
Add the number of deals you'd 
like to close per month</t>
    </r>
  </si>
  <si>
    <r>
      <t>GROSS PER MONTH</t>
    </r>
    <r>
      <rPr>
        <b/>
        <sz val="10"/>
        <color rgb="FF0A426B"/>
        <rFont val="Arial"/>
        <charset val="134"/>
      </rPr>
      <t xml:space="preserve">
</t>
    </r>
    <r>
      <rPr>
        <sz val="10"/>
        <color theme="1"/>
        <rFont val="Arial"/>
        <charset val="134"/>
      </rPr>
      <t xml:space="preserve">
Number will autopopulate.
This is what you need to 
gross per month to reach 
your goal for the year.</t>
    </r>
  </si>
  <si>
    <t>TOTAL 
DEAL COUNT:</t>
  </si>
  <si>
    <t>AVG GROSS $ 
PER DEAL:</t>
  </si>
  <si>
    <t>NET GOAL:</t>
  </si>
  <si>
    <t>GROSS GOAL:</t>
  </si>
  <si>
    <r>
      <rPr>
        <sz val="10"/>
        <color theme="1"/>
        <rFont val="Arial"/>
        <charset val="134"/>
      </rPr>
      <t xml:space="preserve">
</t>
    </r>
    <r>
      <rPr>
        <sz val="10"/>
        <color rgb="FF000000"/>
        <rFont val="Arial"/>
        <charset val="134"/>
      </rPr>
      <t>The total deal count will autopopulate. 
This number is taken by adding each month's deal count together.</t>
    </r>
  </si>
  <si>
    <t xml:space="preserve">
The average amount of money collected per deal will autopopulate.
This number is calculated by taking the gross amount you're aiming to earn and dividing it by the number of total deals. It will show you the average amount of money you need to collect per deal to equal your monthly and yearly goals.</t>
  </si>
  <si>
    <r>
      <t xml:space="preserve">
</t>
    </r>
    <r>
      <rPr>
        <sz val="10"/>
        <color rgb="FF1F5D7E"/>
        <rFont val="Arial"/>
        <charset val="134"/>
      </rPr>
      <t xml:space="preserve">Add your </t>
    </r>
    <r>
      <rPr>
        <b/>
        <i/>
        <sz val="10"/>
        <color rgb="FF1F5D7E"/>
        <rFont val="Arial"/>
        <charset val="134"/>
      </rPr>
      <t>take-home salary goal</t>
    </r>
    <r>
      <rPr>
        <sz val="10"/>
        <color rgb="FF1F5D7E"/>
        <rFont val="Arial"/>
        <charset val="134"/>
      </rPr>
      <t xml:space="preserve"> for the year. 
</t>
    </r>
    <r>
      <rPr>
        <sz val="10"/>
        <color theme="1"/>
        <rFont val="Arial"/>
        <charset val="134"/>
      </rPr>
      <t xml:space="preserve">
This is the amount of money you would like to put in your pocket after splits with your brokerage.</t>
    </r>
  </si>
  <si>
    <t xml:space="preserve">
The gross goal will autopopulate. 
This is the amount of money you need to make prior to splits with your brokerage in order to get to your net goal. It is calculated at 50/50 to account for exclusive and open splits. (You can adjust depending on your personal split with your brokerage.)</t>
  </si>
  <si>
    <r>
      <rPr>
        <b/>
        <sz val="10"/>
        <color rgb="FF0A426B"/>
        <rFont val="Arial"/>
        <charset val="134"/>
      </rPr>
      <t xml:space="preserve">GROSS PER MONTH
</t>
    </r>
    <r>
      <rPr>
        <sz val="10"/>
        <color rgb="FF000000"/>
        <rFont val="Arial"/>
        <charset val="134"/>
      </rPr>
      <t xml:space="preserve">
Number will autopopulate
This is what you need to 
gross per month to reach 
your goal for the year</t>
    </r>
  </si>
  <si>
    <t xml:space="preserve"> </t>
  </si>
  <si>
    <r>
      <rPr>
        <sz val="10"/>
        <color theme="1"/>
        <rFont val="Arial"/>
        <charset val="134"/>
      </rPr>
      <t xml:space="preserve">
</t>
    </r>
    <r>
      <rPr>
        <sz val="10"/>
        <color rgb="FF000000"/>
        <rFont val="Arial"/>
        <charset val="134"/>
      </rPr>
      <t>The average amount of money collected per deal will autopopulate.
This number is calculated by taking the gross amount you're aiming to earn and dividing it by the number of total deals. It will show you the average amount of money you need to collect per deal to equal your monthly and yearly goals.</t>
    </r>
  </si>
  <si>
    <r>
      <rPr>
        <sz val="10"/>
        <color rgb="FF3C78D8"/>
        <rFont val="Arial"/>
        <charset val="134"/>
      </rPr>
      <t xml:space="preserve">
</t>
    </r>
    <r>
      <rPr>
        <sz val="10"/>
        <color rgb="FF1F5D7E"/>
        <rFont val="Arial"/>
        <charset val="134"/>
      </rPr>
      <t xml:space="preserve">Add your </t>
    </r>
    <r>
      <rPr>
        <b/>
        <i/>
        <sz val="10"/>
        <color rgb="FF1F5D7E"/>
        <rFont val="Arial"/>
        <charset val="134"/>
      </rPr>
      <t>take home salary goal</t>
    </r>
    <r>
      <rPr>
        <sz val="10"/>
        <color rgb="FF1F5D7E"/>
        <rFont val="Arial"/>
        <charset val="134"/>
      </rPr>
      <t xml:space="preserve"> for the year. </t>
    </r>
    <r>
      <rPr>
        <sz val="10"/>
        <color theme="1"/>
        <rFont val="Arial"/>
        <charset val="134"/>
      </rPr>
      <t xml:space="preserve">
This is the amount of money you would like to put in your pocket after splits with your brokerage.</t>
    </r>
  </si>
  <si>
    <t xml:space="preserve">
The gross goal will autopopulate. 
This is the amount of money you need to make prior to splits with your brokerage in order to get to your net goal. It is calculated at 50/50 to account for exclusive and open splits. (You can adjust depending on your personal split with your brokerage)</t>
  </si>
</sst>
</file>

<file path=xl/styles.xml><?xml version="1.0" encoding="utf-8"?>
<styleSheet xmlns="http://schemas.openxmlformats.org/spreadsheetml/2006/main">
  <numFmts count="5">
    <numFmt numFmtId="42" formatCode="_-&quot;₱&quot;* #,##0_-;\-&quot;₱&quot;* #,##0_-;_-&quot;₱&quot;* &quot;-&quot;_-;_-@_-"/>
    <numFmt numFmtId="43" formatCode="_-* #,##0.00_-;\-* #,##0.00_-;_-* &quot;-&quot;??_-;_-@_-"/>
    <numFmt numFmtId="176" formatCode="&quot;$&quot;#,##0"/>
    <numFmt numFmtId="41" formatCode="_-* #,##0_-;\-* #,##0_-;_-* &quot;-&quot;_-;_-@_-"/>
    <numFmt numFmtId="44" formatCode="_-&quot;₱&quot;* #,##0.00_-;\-&quot;₱&quot;* #,##0.00_-;_-&quot;₱&quot;* &quot;-&quot;??_-;_-@_-"/>
  </numFmts>
  <fonts count="32">
    <font>
      <sz val="10"/>
      <color rgb="FF000000"/>
      <name val="Arial"/>
      <charset val="134"/>
      <scheme val="minor"/>
    </font>
    <font>
      <b/>
      <sz val="10"/>
      <color theme="1"/>
      <name val="Arial"/>
      <charset val="134"/>
    </font>
    <font>
      <b/>
      <sz val="10"/>
      <color rgb="FF1F5D7E"/>
      <name val="Arial"/>
      <charset val="134"/>
    </font>
    <font>
      <sz val="10"/>
      <name val="Arial"/>
      <charset val="134"/>
      <scheme val="minor"/>
    </font>
    <font>
      <b/>
      <sz val="10"/>
      <color theme="0"/>
      <name val="Arial"/>
      <charset val="134"/>
    </font>
    <font>
      <sz val="10"/>
      <color theme="0"/>
      <name val="Arial"/>
      <charset val="134"/>
    </font>
    <font>
      <sz val="10"/>
      <color theme="1"/>
      <name val="Arial"/>
      <charset val="134"/>
    </font>
    <font>
      <sz val="10"/>
      <color rgb="FF000000"/>
      <name val="Arial"/>
      <charset val="134"/>
    </font>
    <font>
      <sz val="10"/>
      <color rgb="FF3C78D8"/>
      <name val="Arial"/>
      <charset val="134"/>
    </font>
    <font>
      <b/>
      <sz val="10"/>
      <color rgb="FF0A426B"/>
      <name val="Arial"/>
      <charset val="134"/>
    </font>
    <font>
      <sz val="11"/>
      <color rgb="FF3F3F76"/>
      <name val="Arial"/>
      <charset val="0"/>
      <scheme val="minor"/>
    </font>
    <font>
      <sz val="11"/>
      <color theme="1"/>
      <name val="Arial"/>
      <charset val="134"/>
      <scheme val="minor"/>
    </font>
    <font>
      <sz val="11"/>
      <color theme="1"/>
      <name val="Arial"/>
      <charset val="0"/>
      <scheme val="minor"/>
    </font>
    <font>
      <sz val="11"/>
      <color rgb="FF9C6500"/>
      <name val="Arial"/>
      <charset val="0"/>
      <scheme val="minor"/>
    </font>
    <font>
      <sz val="11"/>
      <color rgb="FFFA7D00"/>
      <name val="Arial"/>
      <charset val="0"/>
      <scheme val="minor"/>
    </font>
    <font>
      <b/>
      <sz val="15"/>
      <color theme="3"/>
      <name val="Arial"/>
      <charset val="134"/>
      <scheme val="minor"/>
    </font>
    <font>
      <b/>
      <sz val="11"/>
      <color rgb="FFFA7D00"/>
      <name val="Arial"/>
      <charset val="0"/>
      <scheme val="minor"/>
    </font>
    <font>
      <b/>
      <sz val="11"/>
      <color theme="3"/>
      <name val="Arial"/>
      <charset val="134"/>
      <scheme val="minor"/>
    </font>
    <font>
      <b/>
      <sz val="11"/>
      <color rgb="FF3F3F3F"/>
      <name val="Arial"/>
      <charset val="0"/>
      <scheme val="minor"/>
    </font>
    <font>
      <u/>
      <sz val="11"/>
      <color rgb="FF0000FF"/>
      <name val="Arial"/>
      <charset val="0"/>
      <scheme val="minor"/>
    </font>
    <font>
      <i/>
      <sz val="11"/>
      <color rgb="FF7F7F7F"/>
      <name val="Arial"/>
      <charset val="0"/>
      <scheme val="minor"/>
    </font>
    <font>
      <sz val="11"/>
      <color theme="0"/>
      <name val="Arial"/>
      <charset val="0"/>
      <scheme val="minor"/>
    </font>
    <font>
      <u/>
      <sz val="11"/>
      <color rgb="FF800080"/>
      <name val="Arial"/>
      <charset val="0"/>
      <scheme val="minor"/>
    </font>
    <font>
      <b/>
      <sz val="11"/>
      <color rgb="FFFFFFFF"/>
      <name val="Arial"/>
      <charset val="0"/>
      <scheme val="minor"/>
    </font>
    <font>
      <b/>
      <sz val="13"/>
      <color theme="3"/>
      <name val="Arial"/>
      <charset val="134"/>
      <scheme val="minor"/>
    </font>
    <font>
      <sz val="11"/>
      <color rgb="FFFF0000"/>
      <name val="Arial"/>
      <charset val="0"/>
      <scheme val="minor"/>
    </font>
    <font>
      <b/>
      <sz val="18"/>
      <color theme="3"/>
      <name val="Arial"/>
      <charset val="134"/>
      <scheme val="minor"/>
    </font>
    <font>
      <sz val="11"/>
      <color rgb="FF006100"/>
      <name val="Arial"/>
      <charset val="0"/>
      <scheme val="minor"/>
    </font>
    <font>
      <b/>
      <sz val="11"/>
      <color theme="1"/>
      <name val="Arial"/>
      <charset val="0"/>
      <scheme val="minor"/>
    </font>
    <font>
      <sz val="11"/>
      <color rgb="FF9C0006"/>
      <name val="Arial"/>
      <charset val="0"/>
      <scheme val="minor"/>
    </font>
    <font>
      <sz val="10"/>
      <color rgb="FF1F5D7E"/>
      <name val="Arial"/>
      <charset val="134"/>
    </font>
    <font>
      <b/>
      <i/>
      <sz val="10"/>
      <color rgb="FF1F5D7E"/>
      <name val="Arial"/>
      <charset val="134"/>
    </font>
  </fonts>
  <fills count="37">
    <fill>
      <patternFill patternType="none"/>
    </fill>
    <fill>
      <patternFill patternType="gray125"/>
    </fill>
    <fill>
      <patternFill patternType="solid">
        <fgColor rgb="FFEFEFEF"/>
        <bgColor rgb="FFEFEFEF"/>
      </patternFill>
    </fill>
    <fill>
      <patternFill patternType="solid">
        <fgColor rgb="FF1F5D7E"/>
        <bgColor rgb="FF1F5D7E"/>
      </patternFill>
    </fill>
    <fill>
      <patternFill patternType="solid">
        <fgColor rgb="FFA1BECE"/>
        <bgColor rgb="FFA1BECE"/>
      </patternFill>
    </fill>
    <fill>
      <patternFill patternType="solid">
        <fgColor theme="0"/>
        <bgColor theme="0"/>
      </patternFill>
    </fill>
    <fill>
      <patternFill patternType="solid">
        <fgColor rgb="FFFFCC99"/>
        <bgColor indexed="64"/>
      </patternFill>
    </fill>
    <fill>
      <patternFill patternType="solid">
        <fgColor theme="6"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bgColor indexed="64"/>
      </patternFill>
    </fill>
  </fills>
  <borders count="2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thick">
        <color rgb="FF000000"/>
      </left>
      <right/>
      <top style="thick">
        <color rgb="FF000000"/>
      </top>
      <bottom/>
      <diagonal/>
    </border>
    <border>
      <left/>
      <right/>
      <top style="thick">
        <color rgb="FF000000"/>
      </top>
      <bottom/>
      <diagonal/>
    </border>
    <border>
      <left style="thick">
        <color rgb="FF000000"/>
      </left>
      <right/>
      <top/>
      <bottom style="thick">
        <color rgb="FF000000"/>
      </bottom>
      <diagonal/>
    </border>
    <border>
      <left/>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medium">
        <color rgb="FF000000"/>
      </right>
      <top style="medium">
        <color rgb="FF000000"/>
      </top>
      <bottom style="medium">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right style="thick">
        <color rgb="FF000000"/>
      </right>
      <top style="thick">
        <color rgb="FF000000"/>
      </top>
      <bottom style="thick">
        <color rgb="FF00000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0" fontId="12" fillId="9" borderId="0" applyNumberFormat="0" applyBorder="0" applyAlignment="0" applyProtection="0">
      <alignment vertical="center"/>
    </xf>
    <xf numFmtId="43"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9" fillId="0" borderId="0" applyNumberFormat="0" applyFill="0" applyBorder="0" applyAlignment="0" applyProtection="0">
      <alignment vertical="center"/>
    </xf>
    <xf numFmtId="0" fontId="21" fillId="12" borderId="0" applyNumberFormat="0" applyBorder="0" applyAlignment="0" applyProtection="0">
      <alignment vertical="center"/>
    </xf>
    <xf numFmtId="0" fontId="22" fillId="0" borderId="0" applyNumberFormat="0" applyFill="0" applyBorder="0" applyAlignment="0" applyProtection="0">
      <alignment vertical="center"/>
    </xf>
    <xf numFmtId="0" fontId="23" fillId="13" borderId="25" applyNumberFormat="0" applyAlignment="0" applyProtection="0">
      <alignment vertical="center"/>
    </xf>
    <xf numFmtId="0" fontId="24" fillId="0" borderId="22" applyNumberFormat="0" applyFill="0" applyAlignment="0" applyProtection="0">
      <alignment vertical="center"/>
    </xf>
    <xf numFmtId="0" fontId="11" fillId="11" borderId="24" applyNumberFormat="0" applyFont="0" applyAlignment="0" applyProtection="0">
      <alignment vertical="center"/>
    </xf>
    <xf numFmtId="0" fontId="12" fillId="15" borderId="0" applyNumberFormat="0" applyBorder="0" applyAlignment="0" applyProtection="0">
      <alignment vertical="center"/>
    </xf>
    <xf numFmtId="0" fontId="25" fillId="0" borderId="0" applyNumberFormat="0" applyFill="0" applyBorder="0" applyAlignment="0" applyProtection="0">
      <alignment vertical="center"/>
    </xf>
    <xf numFmtId="0" fontId="12" fillId="14" borderId="0" applyNumberFormat="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22" applyNumberFormat="0" applyFill="0" applyAlignment="0" applyProtection="0">
      <alignment vertical="center"/>
    </xf>
    <xf numFmtId="0" fontId="17" fillId="0" borderId="26" applyNumberFormat="0" applyFill="0" applyAlignment="0" applyProtection="0">
      <alignment vertical="center"/>
    </xf>
    <xf numFmtId="0" fontId="17" fillId="0" borderId="0" applyNumberFormat="0" applyFill="0" applyBorder="0" applyAlignment="0" applyProtection="0">
      <alignment vertical="center"/>
    </xf>
    <xf numFmtId="0" fontId="10" fillId="6" borderId="20" applyNumberFormat="0" applyAlignment="0" applyProtection="0">
      <alignment vertical="center"/>
    </xf>
    <xf numFmtId="0" fontId="21" fillId="17" borderId="0" applyNumberFormat="0" applyBorder="0" applyAlignment="0" applyProtection="0">
      <alignment vertical="center"/>
    </xf>
    <xf numFmtId="0" fontId="27" fillId="18" borderId="0" applyNumberFormat="0" applyBorder="0" applyAlignment="0" applyProtection="0">
      <alignment vertical="center"/>
    </xf>
    <xf numFmtId="0" fontId="18" fillId="10" borderId="23" applyNumberFormat="0" applyAlignment="0" applyProtection="0">
      <alignment vertical="center"/>
    </xf>
    <xf numFmtId="0" fontId="12" fillId="22" borderId="0" applyNumberFormat="0" applyBorder="0" applyAlignment="0" applyProtection="0">
      <alignment vertical="center"/>
    </xf>
    <xf numFmtId="0" fontId="16" fillId="10" borderId="20" applyNumberFormat="0" applyAlignment="0" applyProtection="0">
      <alignment vertical="center"/>
    </xf>
    <xf numFmtId="0" fontId="14" fillId="0" borderId="21" applyNumberFormat="0" applyFill="0" applyAlignment="0" applyProtection="0">
      <alignment vertical="center"/>
    </xf>
    <xf numFmtId="0" fontId="28" fillId="0" borderId="27" applyNumberFormat="0" applyFill="0" applyAlignment="0" applyProtection="0">
      <alignment vertical="center"/>
    </xf>
    <xf numFmtId="0" fontId="29" fillId="26" borderId="0" applyNumberFormat="0" applyBorder="0" applyAlignment="0" applyProtection="0">
      <alignment vertical="center"/>
    </xf>
    <xf numFmtId="0" fontId="13" fillId="8" borderId="0" applyNumberFormat="0" applyBorder="0" applyAlignment="0" applyProtection="0">
      <alignment vertical="center"/>
    </xf>
    <xf numFmtId="0" fontId="21" fillId="21" borderId="0" applyNumberFormat="0" applyBorder="0" applyAlignment="0" applyProtection="0">
      <alignment vertical="center"/>
    </xf>
    <xf numFmtId="0" fontId="12" fillId="16" borderId="0" applyNumberFormat="0" applyBorder="0" applyAlignment="0" applyProtection="0">
      <alignment vertical="center"/>
    </xf>
    <xf numFmtId="0" fontId="21" fillId="24" borderId="0" applyNumberFormat="0" applyBorder="0" applyAlignment="0" applyProtection="0">
      <alignment vertical="center"/>
    </xf>
    <xf numFmtId="0" fontId="21" fillId="20"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21" fillId="23" borderId="0" applyNumberFormat="0" applyBorder="0" applyAlignment="0" applyProtection="0">
      <alignment vertical="center"/>
    </xf>
    <xf numFmtId="0" fontId="21" fillId="29" borderId="0" applyNumberFormat="0" applyBorder="0" applyAlignment="0" applyProtection="0">
      <alignment vertical="center"/>
    </xf>
    <xf numFmtId="0" fontId="12" fillId="7" borderId="0" applyNumberFormat="0" applyBorder="0" applyAlignment="0" applyProtection="0">
      <alignment vertical="center"/>
    </xf>
    <xf numFmtId="0" fontId="21" fillId="30" borderId="0" applyNumberFormat="0" applyBorder="0" applyAlignment="0" applyProtection="0">
      <alignment vertical="center"/>
    </xf>
    <xf numFmtId="0" fontId="12" fillId="25" borderId="0" applyNumberFormat="0" applyBorder="0" applyAlignment="0" applyProtection="0">
      <alignment vertical="center"/>
    </xf>
    <xf numFmtId="0" fontId="12" fillId="31" borderId="0" applyNumberFormat="0" applyBorder="0" applyAlignment="0" applyProtection="0">
      <alignment vertical="center"/>
    </xf>
    <xf numFmtId="0" fontId="21" fillId="19" borderId="0" applyNumberFormat="0" applyBorder="0" applyAlignment="0" applyProtection="0">
      <alignment vertical="center"/>
    </xf>
    <xf numFmtId="0" fontId="12" fillId="34" borderId="0" applyNumberFormat="0" applyBorder="0" applyAlignment="0" applyProtection="0">
      <alignment vertical="center"/>
    </xf>
    <xf numFmtId="0" fontId="21" fillId="33" borderId="0" applyNumberFormat="0" applyBorder="0" applyAlignment="0" applyProtection="0">
      <alignment vertical="center"/>
    </xf>
    <xf numFmtId="0" fontId="21" fillId="36" borderId="0" applyNumberFormat="0" applyBorder="0" applyAlignment="0" applyProtection="0">
      <alignment vertical="center"/>
    </xf>
    <xf numFmtId="0" fontId="12" fillId="35" borderId="0" applyNumberFormat="0" applyBorder="0" applyAlignment="0" applyProtection="0">
      <alignment vertical="center"/>
    </xf>
    <xf numFmtId="0" fontId="21" fillId="32" borderId="0" applyNumberFormat="0" applyBorder="0" applyAlignment="0" applyProtection="0">
      <alignment vertical="center"/>
    </xf>
  </cellStyleXfs>
  <cellXfs count="40">
    <xf numFmtId="0" fontId="0" fillId="0" borderId="0" xfId="0" applyFont="1" applyAlignment="1"/>
    <xf numFmtId="0" fontId="1" fillId="0" borderId="0" xfId="0" applyFont="1" applyAlignment="1">
      <alignment horizontal="center"/>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3" borderId="7" xfId="0" applyFont="1" applyFill="1" applyBorder="1" applyAlignment="1">
      <alignment horizontal="center" vertical="center" wrapText="1"/>
    </xf>
    <xf numFmtId="0" fontId="5" fillId="3" borderId="8" xfId="0" applyFont="1" applyFill="1" applyBorder="1" applyAlignment="1">
      <alignment horizontal="center" vertical="center"/>
    </xf>
    <xf numFmtId="0" fontId="6" fillId="2" borderId="9" xfId="0" applyFont="1" applyFill="1" applyBorder="1" applyAlignment="1">
      <alignment horizontal="center" vertical="center" wrapText="1"/>
    </xf>
    <xf numFmtId="176" fontId="6" fillId="0" borderId="5" xfId="0" applyNumberFormat="1" applyFont="1" applyBorder="1" applyAlignment="1">
      <alignment horizontal="center" vertical="center"/>
    </xf>
    <xf numFmtId="0" fontId="2"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2" fillId="2" borderId="11" xfId="0" applyFont="1" applyFill="1" applyBorder="1" applyAlignment="1">
      <alignment horizontal="center" vertical="center"/>
    </xf>
    <xf numFmtId="0" fontId="2" fillId="4"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176" fontId="6" fillId="2" borderId="13" xfId="0" applyNumberFormat="1" applyFont="1" applyFill="1" applyBorder="1" applyAlignment="1">
      <alignment horizontal="center" vertical="center"/>
    </xf>
    <xf numFmtId="176" fontId="6" fillId="4" borderId="13" xfId="0" applyNumberFormat="1" applyFont="1" applyFill="1" applyBorder="1" applyAlignment="1">
      <alignment horizontal="center" vertical="center"/>
    </xf>
    <xf numFmtId="0" fontId="6" fillId="0" borderId="14" xfId="0" applyFont="1" applyBorder="1" applyAlignment="1">
      <alignment horizontal="center" vertical="top" wrapText="1"/>
    </xf>
    <xf numFmtId="0" fontId="6" fillId="0" borderId="15" xfId="0" applyFont="1" applyBorder="1" applyAlignment="1">
      <alignment vertical="top"/>
    </xf>
    <xf numFmtId="0" fontId="6" fillId="0" borderId="15" xfId="0" applyFont="1" applyBorder="1" applyAlignment="1">
      <alignment horizontal="center" vertical="top" wrapText="1"/>
    </xf>
    <xf numFmtId="0" fontId="6" fillId="4" borderId="15" xfId="0" applyFont="1" applyFill="1" applyBorder="1" applyAlignment="1">
      <alignment horizontal="center" vertical="top" wrapText="1"/>
    </xf>
    <xf numFmtId="0" fontId="5" fillId="3" borderId="16" xfId="0" applyFont="1" applyFill="1" applyBorder="1" applyAlignment="1">
      <alignment horizontal="center" vertical="center"/>
    </xf>
    <xf numFmtId="0" fontId="6" fillId="5" borderId="0" xfId="0" applyFont="1" applyFill="1"/>
    <xf numFmtId="176" fontId="6" fillId="0" borderId="6" xfId="0" applyNumberFormat="1" applyFont="1" applyBorder="1" applyAlignment="1">
      <alignment horizontal="center" vertical="center"/>
    </xf>
    <xf numFmtId="0" fontId="2" fillId="2" borderId="17" xfId="0" applyFont="1" applyFill="1" applyBorder="1" applyAlignment="1">
      <alignment horizontal="center" vertical="center"/>
    </xf>
    <xf numFmtId="176" fontId="6" fillId="2" borderId="18" xfId="0" applyNumberFormat="1" applyFont="1" applyFill="1" applyBorder="1" applyAlignment="1">
      <alignment horizontal="center" vertical="center"/>
    </xf>
    <xf numFmtId="0" fontId="6" fillId="0" borderId="0" xfId="0" applyFont="1"/>
    <xf numFmtId="0" fontId="6" fillId="0" borderId="19" xfId="0" applyFont="1" applyBorder="1" applyAlignment="1">
      <alignment horizontal="center" vertical="top" wrapText="1"/>
    </xf>
    <xf numFmtId="0" fontId="1" fillId="3" borderId="7" xfId="0" applyFont="1" applyFill="1" applyBorder="1" applyAlignment="1">
      <alignment horizontal="center" vertical="center" wrapText="1"/>
    </xf>
    <xf numFmtId="0" fontId="7" fillId="3" borderId="8" xfId="0" applyFont="1" applyFill="1" applyBorder="1" applyAlignment="1">
      <alignment horizontal="center" vertical="center"/>
    </xf>
    <xf numFmtId="0" fontId="2" fillId="2" borderId="9" xfId="0" applyFont="1" applyFill="1" applyBorder="1" applyAlignment="1">
      <alignment horizontal="center" vertical="center" wrapText="1"/>
    </xf>
    <xf numFmtId="176" fontId="7" fillId="4" borderId="13" xfId="0" applyNumberFormat="1" applyFont="1" applyFill="1" applyBorder="1" applyAlignment="1">
      <alignment horizontal="center" vertical="center"/>
    </xf>
    <xf numFmtId="0" fontId="6" fillId="0" borderId="15" xfId="0" applyFont="1" applyBorder="1"/>
    <xf numFmtId="0" fontId="7" fillId="0" borderId="15" xfId="0" applyFont="1" applyBorder="1" applyAlignment="1">
      <alignment horizontal="center" vertical="top" wrapText="1"/>
    </xf>
    <xf numFmtId="0" fontId="8" fillId="4" borderId="15" xfId="0" applyFont="1" applyFill="1" applyBorder="1" applyAlignment="1">
      <alignment horizontal="center" vertical="top" wrapText="1"/>
    </xf>
    <xf numFmtId="0" fontId="7" fillId="3" borderId="16" xfId="0" applyFont="1" applyFill="1" applyBorder="1" applyAlignment="1">
      <alignment horizontal="center" vertical="center"/>
    </xf>
    <xf numFmtId="0" fontId="9" fillId="2" borderId="17" xfId="0" applyFont="1" applyFill="1" applyBorder="1" applyAlignment="1">
      <alignment horizontal="center" vertical="center"/>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2295525" cy="247650"/>
    <xdr:pic>
      <xdr:nvPicPr>
        <xdr:cNvPr id="2" name="image1.jpg"/>
        <xdr:cNvPicPr preferRelativeResize="0"/>
      </xdr:nvPicPr>
      <xdr:blipFill>
        <a:blip r:embed="rId1" cstate="print"/>
        <a:stretch>
          <a:fillRect/>
        </a:stretch>
      </xdr:blipFill>
      <xdr:spPr>
        <a:xfrm>
          <a:off x="0" y="0"/>
          <a:ext cx="2295525" cy="247650"/>
        </a:xfrm>
        <a:prstGeom prst="rect">
          <a:avLst/>
        </a:prstGeom>
        <a:noFill/>
      </xdr:spPr>
    </xdr:pic>
    <xdr:clientData fLocksWithSheet="0"/>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2295525" cy="247650"/>
    <xdr:pic>
      <xdr:nvPicPr>
        <xdr:cNvPr id="2" name="image2.jpg"/>
        <xdr:cNvPicPr preferRelativeResize="0"/>
      </xdr:nvPicPr>
      <xdr:blipFill>
        <a:blip r:embed="rId1" cstate="print"/>
        <a:stretch>
          <a:fillRect/>
        </a:stretch>
      </xdr:blipFill>
      <xdr:spPr>
        <a:xfrm>
          <a:off x="0" y="0"/>
          <a:ext cx="2295525" cy="2476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1000"/>
  <sheetViews>
    <sheetView tabSelected="1" workbookViewId="0">
      <pane ySplit="2" topLeftCell="A3" activePane="bottomLeft" state="frozen"/>
      <selection/>
      <selection pane="bottomLeft" activeCell="H8" sqref="H8"/>
    </sheetView>
  </sheetViews>
  <sheetFormatPr defaultColWidth="12.6296296296296" defaultRowHeight="15" customHeight="1"/>
  <cols>
    <col min="1" max="1" width="30.1296296296296" customWidth="1"/>
    <col min="2" max="3" width="14.3796296296296" customWidth="1"/>
    <col min="4" max="5" width="16.3796296296296" customWidth="1"/>
    <col min="6" max="7" width="18.1296296296296" customWidth="1"/>
    <col min="8" max="9" width="14.3796296296296" customWidth="1"/>
    <col min="10" max="10" width="17.8796296296296" customWidth="1"/>
    <col min="11" max="26" width="14.3796296296296" customWidth="1"/>
  </cols>
  <sheetData>
    <row r="1" ht="33.75" customHeight="1" spans="1:26">
      <c r="A1" s="1"/>
      <c r="B1" s="2" t="s">
        <v>0</v>
      </c>
      <c r="C1" s="3"/>
      <c r="D1" s="4"/>
      <c r="E1" s="2" t="s">
        <v>1</v>
      </c>
      <c r="F1" s="3"/>
      <c r="G1" s="4"/>
      <c r="H1" s="2" t="s">
        <v>2</v>
      </c>
      <c r="I1" s="3"/>
      <c r="J1" s="4"/>
      <c r="K1" s="2" t="s">
        <v>3</v>
      </c>
      <c r="L1" s="3"/>
      <c r="M1" s="4"/>
      <c r="N1" s="1"/>
      <c r="O1" s="1"/>
      <c r="P1" s="1"/>
      <c r="Q1" s="1"/>
      <c r="R1" s="1"/>
      <c r="S1" s="1"/>
      <c r="T1" s="1"/>
      <c r="U1" s="1"/>
      <c r="V1" s="1"/>
      <c r="W1" s="1"/>
      <c r="X1" s="1"/>
      <c r="Y1" s="1"/>
      <c r="Z1" s="1"/>
    </row>
    <row r="2" ht="23.25" customHeight="1" spans="1:26">
      <c r="A2" s="1"/>
      <c r="B2" s="5" t="s">
        <v>4</v>
      </c>
      <c r="C2" s="6" t="s">
        <v>5</v>
      </c>
      <c r="D2" s="7" t="s">
        <v>6</v>
      </c>
      <c r="E2" s="5" t="s">
        <v>7</v>
      </c>
      <c r="F2" s="6" t="s">
        <v>8</v>
      </c>
      <c r="G2" s="7" t="s">
        <v>9</v>
      </c>
      <c r="H2" s="5" t="s">
        <v>10</v>
      </c>
      <c r="I2" s="6" t="s">
        <v>11</v>
      </c>
      <c r="J2" s="7" t="s">
        <v>12</v>
      </c>
      <c r="K2" s="5" t="s">
        <v>13</v>
      </c>
      <c r="L2" s="6" t="s">
        <v>14</v>
      </c>
      <c r="M2" s="7" t="s">
        <v>15</v>
      </c>
      <c r="N2" s="1"/>
      <c r="O2" s="1"/>
      <c r="P2" s="1"/>
      <c r="Q2" s="1"/>
      <c r="R2" s="1"/>
      <c r="S2" s="1"/>
      <c r="T2" s="1"/>
      <c r="U2" s="1"/>
      <c r="V2" s="1"/>
      <c r="W2" s="1"/>
      <c r="X2" s="1"/>
      <c r="Y2" s="1"/>
      <c r="Z2" s="1"/>
    </row>
    <row r="3" ht="83.25" customHeight="1" spans="1:26">
      <c r="A3" s="31" t="s">
        <v>16</v>
      </c>
      <c r="B3" s="32"/>
      <c r="C3" s="32"/>
      <c r="D3" s="32"/>
      <c r="E3" s="32"/>
      <c r="F3" s="32"/>
      <c r="G3" s="32"/>
      <c r="H3" s="32"/>
      <c r="I3" s="32"/>
      <c r="J3" s="32"/>
      <c r="K3" s="32"/>
      <c r="L3" s="32"/>
      <c r="M3" s="38"/>
      <c r="N3" s="25"/>
      <c r="O3" s="25"/>
      <c r="P3" s="25"/>
      <c r="Q3" s="25"/>
      <c r="R3" s="25"/>
      <c r="S3" s="25"/>
      <c r="T3" s="25"/>
      <c r="U3" s="25"/>
      <c r="V3" s="25"/>
      <c r="W3" s="25"/>
      <c r="X3" s="25"/>
      <c r="Y3" s="25"/>
      <c r="Z3" s="25"/>
    </row>
    <row r="4" ht="108.75" customHeight="1" spans="1:13">
      <c r="A4" s="33" t="s">
        <v>17</v>
      </c>
      <c r="B4" s="11" t="e">
        <f>(F7*B3)</f>
        <v>#DIV/0!</v>
      </c>
      <c r="C4" s="11" t="e">
        <f>(F7*C3)</f>
        <v>#DIV/0!</v>
      </c>
      <c r="D4" s="11" t="e">
        <f>(F7*D3)</f>
        <v>#DIV/0!</v>
      </c>
      <c r="E4" s="11" t="e">
        <f>(F7*E3)</f>
        <v>#DIV/0!</v>
      </c>
      <c r="F4" s="11" t="e">
        <f>(F7*F3)</f>
        <v>#DIV/0!</v>
      </c>
      <c r="G4" s="11" t="e">
        <f>(F7*G3)</f>
        <v>#DIV/0!</v>
      </c>
      <c r="H4" s="11" t="e">
        <f>(F7*H3)</f>
        <v>#DIV/0!</v>
      </c>
      <c r="I4" s="11" t="e">
        <f>(F7*I3)</f>
        <v>#DIV/0!</v>
      </c>
      <c r="J4" s="11" t="e">
        <f>(F7*J3)</f>
        <v>#DIV/0!</v>
      </c>
      <c r="K4" s="11" t="e">
        <f>(F7*K3)</f>
        <v>#DIV/0!</v>
      </c>
      <c r="L4" s="11" t="e">
        <f>(F7*L3)</f>
        <v>#DIV/0!</v>
      </c>
      <c r="M4" s="26" t="e">
        <f>(F7*M3)</f>
        <v>#DIV/0!</v>
      </c>
    </row>
    <row r="5" ht="27.75" customHeight="1"/>
    <row r="6" ht="37.5" customHeight="1" spans="4:10">
      <c r="D6" s="12" t="s">
        <v>18</v>
      </c>
      <c r="E6" s="13"/>
      <c r="F6" s="14" t="s">
        <v>19</v>
      </c>
      <c r="G6" s="13"/>
      <c r="H6" s="15" t="s">
        <v>20</v>
      </c>
      <c r="I6" s="13"/>
      <c r="J6" s="39" t="s">
        <v>21</v>
      </c>
    </row>
    <row r="7" ht="27" customHeight="1" spans="4:10">
      <c r="D7" s="16">
        <f>SUM(B3:M3)</f>
        <v>0</v>
      </c>
      <c r="E7" s="17"/>
      <c r="F7" s="18" t="e">
        <f>(J7/D7)</f>
        <v>#DIV/0!</v>
      </c>
      <c r="G7" s="17"/>
      <c r="H7" s="34"/>
      <c r="I7" s="17"/>
      <c r="J7" s="28">
        <f>(H7*2)</f>
        <v>0</v>
      </c>
    </row>
    <row r="8" ht="251.25" customHeight="1" spans="4:10">
      <c r="D8" s="20" t="s">
        <v>22</v>
      </c>
      <c r="E8" s="35"/>
      <c r="F8" s="36" t="s">
        <v>23</v>
      </c>
      <c r="G8" s="35"/>
      <c r="H8" s="37" t="s">
        <v>24</v>
      </c>
      <c r="I8" s="35"/>
      <c r="J8" s="30" t="s">
        <v>25</v>
      </c>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D1"/>
    <mergeCell ref="E1:G1"/>
    <mergeCell ref="H1:J1"/>
    <mergeCell ref="K1:M1"/>
  </mergeCell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1000"/>
  <sheetViews>
    <sheetView workbookViewId="0">
      <pane ySplit="2" topLeftCell="A3" activePane="bottomLeft" state="frozen"/>
      <selection/>
      <selection pane="bottomLeft" activeCell="B4" sqref="B4"/>
    </sheetView>
  </sheetViews>
  <sheetFormatPr defaultColWidth="12.6296296296296" defaultRowHeight="15" customHeight="1"/>
  <cols>
    <col min="1" max="1" width="30.1296296296296" customWidth="1"/>
    <col min="2" max="3" width="14.3796296296296" customWidth="1"/>
    <col min="4" max="5" width="16.3796296296296" customWidth="1"/>
    <col min="6" max="6" width="17.3796296296296" customWidth="1"/>
    <col min="7" max="7" width="18.1296296296296" customWidth="1"/>
    <col min="8" max="9" width="14.3796296296296" customWidth="1"/>
    <col min="10" max="10" width="17.8796296296296" customWidth="1"/>
    <col min="11" max="26" width="14.3796296296296" customWidth="1"/>
  </cols>
  <sheetData>
    <row r="1" ht="33.75" customHeight="1" spans="1:26">
      <c r="A1" s="1"/>
      <c r="B1" s="2" t="s">
        <v>0</v>
      </c>
      <c r="C1" s="3"/>
      <c r="D1" s="4"/>
      <c r="E1" s="2" t="s">
        <v>1</v>
      </c>
      <c r="F1" s="3"/>
      <c r="G1" s="4"/>
      <c r="H1" s="2" t="s">
        <v>2</v>
      </c>
      <c r="I1" s="3"/>
      <c r="J1" s="4"/>
      <c r="K1" s="2" t="s">
        <v>3</v>
      </c>
      <c r="L1" s="3"/>
      <c r="M1" s="4"/>
      <c r="N1" s="1"/>
      <c r="O1" s="1"/>
      <c r="P1" s="1"/>
      <c r="Q1" s="1"/>
      <c r="R1" s="1"/>
      <c r="S1" s="1"/>
      <c r="T1" s="1"/>
      <c r="U1" s="1"/>
      <c r="V1" s="1"/>
      <c r="W1" s="1"/>
      <c r="X1" s="1"/>
      <c r="Y1" s="1"/>
      <c r="Z1" s="1"/>
    </row>
    <row r="2" ht="24.75" customHeight="1" spans="1:26">
      <c r="A2" s="1"/>
      <c r="B2" s="5" t="s">
        <v>4</v>
      </c>
      <c r="C2" s="6" t="s">
        <v>5</v>
      </c>
      <c r="D2" s="7" t="s">
        <v>6</v>
      </c>
      <c r="E2" s="5" t="s">
        <v>7</v>
      </c>
      <c r="F2" s="6" t="s">
        <v>8</v>
      </c>
      <c r="G2" s="7" t="s">
        <v>9</v>
      </c>
      <c r="H2" s="5" t="s">
        <v>10</v>
      </c>
      <c r="I2" s="6" t="s">
        <v>11</v>
      </c>
      <c r="J2" s="7" t="s">
        <v>12</v>
      </c>
      <c r="K2" s="5" t="s">
        <v>13</v>
      </c>
      <c r="L2" s="6" t="s">
        <v>14</v>
      </c>
      <c r="M2" s="7" t="s">
        <v>15</v>
      </c>
      <c r="N2" s="1"/>
      <c r="O2" s="1"/>
      <c r="P2" s="1"/>
      <c r="Q2" s="1"/>
      <c r="R2" s="1"/>
      <c r="S2" s="1"/>
      <c r="T2" s="1"/>
      <c r="U2" s="1"/>
      <c r="V2" s="1"/>
      <c r="W2" s="1"/>
      <c r="X2" s="1"/>
      <c r="Y2" s="1"/>
      <c r="Z2" s="1"/>
    </row>
    <row r="3" ht="84" customHeight="1" spans="1:26">
      <c r="A3" s="8" t="s">
        <v>16</v>
      </c>
      <c r="B3" s="9">
        <v>4</v>
      </c>
      <c r="C3" s="9">
        <v>4</v>
      </c>
      <c r="D3" s="9">
        <v>5</v>
      </c>
      <c r="E3" s="9">
        <v>7</v>
      </c>
      <c r="F3" s="9">
        <v>8</v>
      </c>
      <c r="G3" s="9">
        <v>12</v>
      </c>
      <c r="H3" s="9">
        <v>12</v>
      </c>
      <c r="I3" s="9">
        <v>10</v>
      </c>
      <c r="J3" s="9">
        <v>7</v>
      </c>
      <c r="K3" s="9">
        <v>4</v>
      </c>
      <c r="L3" s="9">
        <v>3</v>
      </c>
      <c r="M3" s="24">
        <v>4</v>
      </c>
      <c r="N3" s="25"/>
      <c r="O3" s="25"/>
      <c r="P3" s="25"/>
      <c r="Q3" s="25"/>
      <c r="R3" s="25"/>
      <c r="S3" s="25"/>
      <c r="T3" s="25"/>
      <c r="U3" s="25"/>
      <c r="V3" s="25"/>
      <c r="W3" s="25"/>
      <c r="X3" s="25"/>
      <c r="Y3" s="25"/>
      <c r="Z3" s="25"/>
    </row>
    <row r="4" ht="113.25" customHeight="1" spans="1:13">
      <c r="A4" s="10" t="s">
        <v>26</v>
      </c>
      <c r="B4" s="11">
        <f>(F7*B3)</f>
        <v>10000</v>
      </c>
      <c r="C4" s="11">
        <f>(F7*C3)</f>
        <v>10000</v>
      </c>
      <c r="D4" s="11">
        <f>(F7*D3)</f>
        <v>12500</v>
      </c>
      <c r="E4" s="11">
        <f>(F7*E3)</f>
        <v>17500</v>
      </c>
      <c r="F4" s="11">
        <f>(F7*F3)</f>
        <v>20000</v>
      </c>
      <c r="G4" s="11">
        <f>(F7*G3)</f>
        <v>30000</v>
      </c>
      <c r="H4" s="11">
        <f>(F7*H3)</f>
        <v>30000</v>
      </c>
      <c r="I4" s="11">
        <f>(F7*I3)</f>
        <v>25000</v>
      </c>
      <c r="J4" s="11">
        <f>(F7*J3)</f>
        <v>17500</v>
      </c>
      <c r="K4" s="11">
        <f>(F7*K3)</f>
        <v>10000</v>
      </c>
      <c r="L4" s="11">
        <f>(F7*L3)</f>
        <v>7500</v>
      </c>
      <c r="M4" s="26">
        <f>(F7*M3)</f>
        <v>10000</v>
      </c>
    </row>
    <row r="5" ht="32.25" customHeight="1"/>
    <row r="6" ht="33.75" customHeight="1" spans="4:10">
      <c r="D6" s="12" t="s">
        <v>18</v>
      </c>
      <c r="E6" s="13"/>
      <c r="F6" s="14" t="s">
        <v>19</v>
      </c>
      <c r="G6" s="13"/>
      <c r="H6" s="15" t="s">
        <v>20</v>
      </c>
      <c r="I6" s="13"/>
      <c r="J6" s="27" t="s">
        <v>21</v>
      </c>
    </row>
    <row r="7" ht="25.5" customHeight="1" spans="4:12">
      <c r="D7" s="16">
        <f>SUM(B3:M3)</f>
        <v>80</v>
      </c>
      <c r="E7" s="17"/>
      <c r="F7" s="18">
        <f>(J7/D7)</f>
        <v>2500</v>
      </c>
      <c r="G7" s="17"/>
      <c r="H7" s="19">
        <v>100000</v>
      </c>
      <c r="I7" s="17"/>
      <c r="J7" s="28">
        <f>(H7*2)</f>
        <v>200000</v>
      </c>
      <c r="L7" s="29" t="s">
        <v>27</v>
      </c>
    </row>
    <row r="8" ht="252.75" customHeight="1" spans="4:10">
      <c r="D8" s="20" t="s">
        <v>22</v>
      </c>
      <c r="E8" s="21"/>
      <c r="F8" s="22" t="s">
        <v>28</v>
      </c>
      <c r="G8" s="21"/>
      <c r="H8" s="23" t="s">
        <v>29</v>
      </c>
      <c r="I8" s="21"/>
      <c r="J8" s="30" t="s">
        <v>30</v>
      </c>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D1"/>
    <mergeCell ref="E1:G1"/>
    <mergeCell ref="H1:J1"/>
    <mergeCell ref="K1:M1"/>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2</vt:i4>
      </vt:variant>
    </vt:vector>
  </HeadingPairs>
  <TitlesOfParts>
    <vt:vector size="2" baseType="lpstr">
      <vt:lpstr>Calculator</vt:lpstr>
      <vt:lpstr>Example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Acer</cp:lastModifiedBy>
  <dcterms:created xsi:type="dcterms:W3CDTF">2022-06-20T15:29:19Z</dcterms:created>
  <dcterms:modified xsi:type="dcterms:W3CDTF">2022-06-20T15:37:00Z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8CEA05B096C944CEBDA7B2613BA972CB</vt:lpwstr>
  </property>
  <property fmtid="{D5CDD505-2E9C-101B-9397-08002B2CF9AE}" pid="3" name="KSOProductBuildVer">
    <vt:lpwstr>1033-11.2.0.11130</vt:lpwstr>
  </property>
</Properties>
</file>