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Inventory Count" sheetId="2" r:id="rId5"/>
    <sheet state="visible" name="Invoices" sheetId="3" r:id="rId6"/>
    <sheet state="visible" name="Sales" sheetId="4" r:id="rId7"/>
    <sheet state="hidden" name="Sheet2" sheetId="5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">
      <text>
        <t xml:space="preserve">Be sure that you list the unit you intend to count in for each item. For items that you sell a lot of, it makes sense to count by the case. For items that sell more slowly, individual bottles make more sense.</t>
      </text>
    </comment>
    <comment authorId="0" ref="B5">
      <text>
        <t xml:space="preserve">Add the names of your products.
</t>
      </text>
    </comment>
    <comment authorId="0" ref="E5">
      <text>
        <t xml:space="preserve">Add individual prices from your vendor invoices.</t>
      </text>
    </comment>
    <comment authorId="0" ref="F5">
      <text>
        <t xml:space="preserve">This is where you input your physical counts as you count. </t>
      </text>
    </comment>
    <comment authorId="0" ref="B29">
      <text>
        <t xml:space="preserve">Replace these with the names of your products.
</t>
      </text>
    </comment>
    <comment authorId="0" ref="C105">
      <text>
        <t xml:space="preserve">This number is the Total Inventory Value from your previous week or month's inventory.</t>
      </text>
    </comment>
    <comment authorId="0" ref="C109">
      <text>
        <t xml:space="preserve">You manually input this number based on your business' targets</t>
      </text>
    </comment>
  </commentList>
</comments>
</file>

<file path=xl/sharedStrings.xml><?xml version="1.0" encoding="utf-8"?>
<sst xmlns="http://schemas.openxmlformats.org/spreadsheetml/2006/main" count="178" uniqueCount="118">
  <si>
    <t xml:space="preserve">How to use this template: </t>
  </si>
  <si>
    <r>
      <rPr>
        <rFont val="Arial"/>
        <b/>
        <color theme="1"/>
      </rPr>
      <t xml:space="preserve">Step 1: </t>
    </r>
    <r>
      <rPr>
        <rFont val="Arial"/>
        <color theme="1"/>
      </rPr>
      <t xml:space="preserve">Update the headers on the Inventory Count sheet to reflect your beverage categories. </t>
    </r>
  </si>
  <si>
    <r>
      <rPr>
        <rFont val="Arial"/>
        <b/>
        <color theme="1"/>
      </rPr>
      <t xml:space="preserve">Step 2: </t>
    </r>
    <r>
      <rPr>
        <rFont val="Arial"/>
        <color theme="1"/>
      </rPr>
      <t xml:space="preserve">Add your Target Beverage Cost % in cell C117 (highlighted in yellow) on the Inventory Count sheet. </t>
    </r>
  </si>
  <si>
    <r>
      <rPr>
        <rFont val="Arial"/>
        <b/>
        <color theme="1"/>
      </rPr>
      <t xml:space="preserve">Step 3: </t>
    </r>
    <r>
      <rPr>
        <rFont val="Arial"/>
        <color theme="1"/>
      </rPr>
      <t xml:space="preserve">Add your Total Starting Inventory Value (the $ value of your previous cycle's inventory count) to cell C113 (highlighted in orange) on the Inventory Count sheet. </t>
    </r>
  </si>
  <si>
    <r>
      <rPr>
        <rFont val="Arial"/>
        <b/>
        <color theme="1"/>
      </rPr>
      <t xml:space="preserve">Step 4: </t>
    </r>
    <r>
      <rPr>
        <rFont val="Arial"/>
        <color theme="1"/>
      </rPr>
      <t xml:space="preserve">Add your items, units, and unit prices to the Inventory Count sheet. </t>
    </r>
  </si>
  <si>
    <t xml:space="preserve">(If you need to add more lines to add more items in a category, add the extra lines above the existing lines, rather than below. This will help preserve the formulas </t>
  </si>
  <si>
    <t xml:space="preserve">that are formatted into the workbook.) </t>
  </si>
  <si>
    <r>
      <rPr>
        <rFont val="Arial"/>
        <b/>
        <color theme="1"/>
      </rPr>
      <t xml:space="preserve">Step 5: </t>
    </r>
    <r>
      <rPr>
        <rFont val="Arial"/>
        <color theme="1"/>
      </rPr>
      <t xml:space="preserve">Add the quantities of your on-hand stock of each item in the Inventory Count sheet. </t>
    </r>
  </si>
  <si>
    <r>
      <rPr>
        <rFont val="Arial"/>
        <b/>
        <color theme="1"/>
      </rPr>
      <t xml:space="preserve">Step 6: </t>
    </r>
    <r>
      <rPr>
        <rFont val="Arial"/>
        <color theme="1"/>
      </rPr>
      <t xml:space="preserve">Add your invoices to the Invoices sheet, separating the costs by beverage category. </t>
    </r>
  </si>
  <si>
    <r>
      <rPr>
        <rFont val="Arial"/>
        <b/>
        <color theme="1"/>
      </rPr>
      <t xml:space="preserve">Step 7: </t>
    </r>
    <r>
      <rPr>
        <rFont val="Arial"/>
        <color theme="1"/>
      </rPr>
      <t xml:space="preserve">Add your sales to the Sales sheet, separating your sales numbers by beverage category. </t>
    </r>
  </si>
  <si>
    <t xml:space="preserve">With all of these values populated, your Actual Beverage Cost and Variance should autopopulate. </t>
  </si>
  <si>
    <t>Item</t>
  </si>
  <si>
    <t>Vendor</t>
  </si>
  <si>
    <t>Unit</t>
  </si>
  <si>
    <t>Unit Price</t>
  </si>
  <si>
    <t>Bar</t>
  </si>
  <si>
    <t xml:space="preserve">Wine Room </t>
  </si>
  <si>
    <t>Dry Storage</t>
  </si>
  <si>
    <t>Total</t>
  </si>
  <si>
    <t>Total Value</t>
  </si>
  <si>
    <t>Wine</t>
  </si>
  <si>
    <t>Red Wines By the Glass</t>
  </si>
  <si>
    <t>12 btl case</t>
  </si>
  <si>
    <t>750 mL Bottle</t>
  </si>
  <si>
    <t>White Wines By the Glass</t>
  </si>
  <si>
    <t>Sparkling/ Rose</t>
  </si>
  <si>
    <t>Wines by the Bottle</t>
  </si>
  <si>
    <t xml:space="preserve">Total Wine: </t>
  </si>
  <si>
    <t>Spirits</t>
  </si>
  <si>
    <t>Gin</t>
  </si>
  <si>
    <t>A Gin</t>
  </si>
  <si>
    <t>B Gin</t>
  </si>
  <si>
    <t>C Gin</t>
  </si>
  <si>
    <t>Rum</t>
  </si>
  <si>
    <t>Light</t>
  </si>
  <si>
    <t>A Well Rum</t>
  </si>
  <si>
    <t>B High End Rum</t>
  </si>
  <si>
    <t>Dark</t>
  </si>
  <si>
    <t>A Dark Rum</t>
  </si>
  <si>
    <t>Spiced</t>
  </si>
  <si>
    <t>A Spiced Rum</t>
  </si>
  <si>
    <t>Tequila</t>
  </si>
  <si>
    <t>A Well Tequila</t>
  </si>
  <si>
    <t>An Anejo Tequila</t>
  </si>
  <si>
    <t>A Reposado Tequila</t>
  </si>
  <si>
    <t>Vodka</t>
  </si>
  <si>
    <t>A Well Vodka</t>
  </si>
  <si>
    <t>B Vodka</t>
  </si>
  <si>
    <t>C Vodka</t>
  </si>
  <si>
    <t>D High End Vodka</t>
  </si>
  <si>
    <t>Whiskey</t>
  </si>
  <si>
    <t>Bourbon</t>
  </si>
  <si>
    <t>A Well Bourbon</t>
  </si>
  <si>
    <t>B Bourbon</t>
  </si>
  <si>
    <t>C Bourbon</t>
  </si>
  <si>
    <t>Rye</t>
  </si>
  <si>
    <t>A Rye</t>
  </si>
  <si>
    <t>B Rye</t>
  </si>
  <si>
    <t>Scotch</t>
  </si>
  <si>
    <t>A Scotch</t>
  </si>
  <si>
    <t>B Scotch</t>
  </si>
  <si>
    <t>Liquers / Mixers</t>
  </si>
  <si>
    <t>Orange Liquer</t>
  </si>
  <si>
    <t>Melon Liquer</t>
  </si>
  <si>
    <t>Almond Liquer</t>
  </si>
  <si>
    <t>Dry Vermouth</t>
  </si>
  <si>
    <t>Sweet Vermouth</t>
  </si>
  <si>
    <t>Bloody Mary mix</t>
  </si>
  <si>
    <t>Sweet &amp; Sour Mix</t>
  </si>
  <si>
    <t>Simple Syrup</t>
  </si>
  <si>
    <t>Lemons</t>
  </si>
  <si>
    <t>Limes</t>
  </si>
  <si>
    <t>Oranges</t>
  </si>
  <si>
    <t>Maraschino Cherries</t>
  </si>
  <si>
    <t>Bitters</t>
  </si>
  <si>
    <t>Total Spirits:</t>
  </si>
  <si>
    <t>Beer</t>
  </si>
  <si>
    <t>12 oz btl</t>
  </si>
  <si>
    <t xml:space="preserve">Total Beer: </t>
  </si>
  <si>
    <t>Non-alcoholic Beverage</t>
  </si>
  <si>
    <t>Soda 1</t>
  </si>
  <si>
    <t>1 BIB</t>
  </si>
  <si>
    <t>Soda 2</t>
  </si>
  <si>
    <t>Soda 3</t>
  </si>
  <si>
    <t>Soda 4</t>
  </si>
  <si>
    <t>Iced Tea</t>
  </si>
  <si>
    <t>20 pouch case</t>
  </si>
  <si>
    <t>Lemonade</t>
  </si>
  <si>
    <t>gallon</t>
  </si>
  <si>
    <t>Bottled Water</t>
  </si>
  <si>
    <t>case of 12</t>
  </si>
  <si>
    <t>Bottled Sparkling Water</t>
  </si>
  <si>
    <t>Coffee</t>
  </si>
  <si>
    <t>5 lb bag</t>
  </si>
  <si>
    <t>Total N/A Bev:</t>
  </si>
  <si>
    <t>Total inventory</t>
  </si>
  <si>
    <t>Total purchases</t>
  </si>
  <si>
    <t>Total sales</t>
  </si>
  <si>
    <t>Total Inventory Value</t>
  </si>
  <si>
    <t>Total Starting Inventory</t>
  </si>
  <si>
    <t>Total Sales</t>
  </si>
  <si>
    <t>Total Purchases</t>
  </si>
  <si>
    <t>Actual Beverage Cost</t>
  </si>
  <si>
    <t>Target Beverage Cost</t>
  </si>
  <si>
    <t>Variance</t>
  </si>
  <si>
    <t>Invoice #</t>
  </si>
  <si>
    <t xml:space="preserve">Total invoice </t>
  </si>
  <si>
    <t>N/A Bev</t>
  </si>
  <si>
    <t>Notes</t>
  </si>
  <si>
    <t>totals</t>
  </si>
  <si>
    <t>Date</t>
  </si>
  <si>
    <t>Total Bev Sales</t>
  </si>
  <si>
    <t xml:space="preserve">Totals: </t>
  </si>
  <si>
    <t xml:space="preserve"> </t>
  </si>
  <si>
    <t>total beer cost</t>
  </si>
  <si>
    <t>total wine cost</t>
  </si>
  <si>
    <t>total Spirits Cost</t>
  </si>
  <si>
    <t>Total NA Bev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</si>
</sst>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_(&quot;$&quot;* #,##0.00_);_(&quot;$&quot;* \(#,##0.00\);_(&quot;$&quot;* &quot;-&quot;??_);_(@_)"/>
    <numFmt numFmtId="166" formatCode="mm/dd/yyyy"/>
    <numFmt numFmtId="167" formatCode="M/d/yyyy"/>
  </numFmts>
  <fonts count="7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>
      <b/>
      <color theme="1"/>
      <name val="Arial"/>
    </font>
    <font>
      <color theme="1"/>
      <name val="Arial"/>
    </font>
    <font>
      <sz val="10.0"/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3" fontId="2" numFmtId="0" xfId="0" applyFill="1" applyFont="1"/>
    <xf borderId="0" fillId="0" fontId="1" numFmtId="0" xfId="0" applyAlignment="1" applyFont="1">
      <alignment readingOrder="0"/>
    </xf>
    <xf borderId="0" fillId="4" fontId="1" numFmtId="0" xfId="0" applyAlignment="1" applyFill="1" applyFont="1">
      <alignment readingOrder="0" vertical="center"/>
    </xf>
    <xf borderId="0" fillId="4" fontId="1" numFmtId="0" xfId="0" applyAlignment="1" applyFont="1">
      <alignment horizontal="center" readingOrder="0" vertical="center"/>
    </xf>
    <xf borderId="1" fillId="2" fontId="1" numFmtId="0" xfId="0" applyAlignment="1" applyBorder="1" applyFont="1">
      <alignment readingOrder="0"/>
    </xf>
    <xf borderId="1" fillId="2" fontId="2" numFmtId="0" xfId="0" applyBorder="1" applyFont="1"/>
    <xf borderId="1" fillId="5" fontId="2" numFmtId="0" xfId="0" applyAlignment="1" applyBorder="1" applyFill="1" applyFont="1">
      <alignment readingOrder="0"/>
    </xf>
    <xf borderId="1" fillId="5" fontId="2" numFmtId="164" xfId="0" applyAlignment="1" applyBorder="1" applyFont="1" applyNumberFormat="1">
      <alignment readingOrder="0"/>
    </xf>
    <xf borderId="1" fillId="5" fontId="2" numFmtId="0" xfId="0" applyBorder="1" applyFont="1"/>
    <xf borderId="1" fillId="5" fontId="2" numFmtId="165" xfId="0" applyBorder="1" applyFont="1" applyNumberFormat="1"/>
    <xf borderId="1" fillId="3" fontId="2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3" fontId="2" numFmtId="164" xfId="0" applyAlignment="1" applyBorder="1" applyFont="1" applyNumberFormat="1">
      <alignment readingOrder="0"/>
    </xf>
    <xf borderId="1" fillId="0" fontId="2" numFmtId="0" xfId="0" applyBorder="1" applyFont="1"/>
    <xf borderId="1" fillId="0" fontId="2" numFmtId="164" xfId="0" applyBorder="1" applyFont="1" applyNumberFormat="1"/>
    <xf borderId="1" fillId="0" fontId="2" numFmtId="164" xfId="0" applyAlignment="1" applyBorder="1" applyFont="1" applyNumberFormat="1">
      <alignment readingOrder="0"/>
    </xf>
    <xf borderId="1" fillId="5" fontId="2" numFmtId="164" xfId="0" applyBorder="1" applyFont="1" applyNumberFormat="1"/>
    <xf borderId="0" fillId="0" fontId="2" numFmtId="164" xfId="0" applyFont="1" applyNumberFormat="1"/>
    <xf borderId="0" fillId="6" fontId="2" numFmtId="0" xfId="0" applyFill="1" applyFont="1"/>
    <xf borderId="0" fillId="6" fontId="1" numFmtId="0" xfId="0" applyAlignment="1" applyFont="1">
      <alignment horizontal="right" readingOrder="0"/>
    </xf>
    <xf borderId="0" fillId="6" fontId="1" numFmtId="165" xfId="0" applyFont="1" applyNumberFormat="1"/>
    <xf borderId="0" fillId="0" fontId="1" numFmtId="0" xfId="0" applyAlignment="1" applyFont="1">
      <alignment horizontal="right" readingOrder="0"/>
    </xf>
    <xf borderId="0" fillId="0" fontId="1" numFmtId="164" xfId="0" applyFont="1" applyNumberFormat="1"/>
    <xf borderId="1" fillId="2" fontId="2" numFmtId="164" xfId="0" applyBorder="1" applyFont="1" applyNumberFormat="1"/>
    <xf borderId="1" fillId="5" fontId="4" numFmtId="0" xfId="0" applyAlignment="1" applyBorder="1" applyFont="1">
      <alignment vertical="bottom"/>
    </xf>
    <xf borderId="2" fillId="0" fontId="5" numFmtId="0" xfId="0" applyAlignment="1" applyBorder="1" applyFont="1">
      <alignment vertical="bottom"/>
    </xf>
    <xf borderId="2" fillId="0" fontId="2" numFmtId="0" xfId="0" applyAlignment="1" applyBorder="1" applyFont="1">
      <alignment readingOrder="0"/>
    </xf>
    <xf borderId="2" fillId="5" fontId="4" numFmtId="0" xfId="0" applyAlignment="1" applyBorder="1" applyFont="1">
      <alignment vertical="bottom"/>
    </xf>
    <xf borderId="2" fillId="7" fontId="2" numFmtId="0" xfId="0" applyAlignment="1" applyBorder="1" applyFill="1" applyFont="1">
      <alignment readingOrder="0"/>
    </xf>
    <xf borderId="1" fillId="7" fontId="2" numFmtId="0" xfId="0" applyAlignment="1" applyBorder="1" applyFont="1">
      <alignment readingOrder="0"/>
    </xf>
    <xf borderId="1" fillId="7" fontId="2" numFmtId="164" xfId="0" applyAlignment="1" applyBorder="1" applyFont="1" applyNumberFormat="1">
      <alignment readingOrder="0"/>
    </xf>
    <xf borderId="1" fillId="7" fontId="2" numFmtId="0" xfId="0" applyBorder="1" applyFont="1"/>
    <xf borderId="1" fillId="7" fontId="2" numFmtId="164" xfId="0" applyBorder="1" applyFont="1" applyNumberFormat="1"/>
    <xf borderId="2" fillId="5" fontId="4" numFmtId="0" xfId="0" applyAlignment="1" applyBorder="1" applyFont="1">
      <alignment horizontal="right" vertical="bottom"/>
    </xf>
    <xf borderId="2" fillId="5" fontId="2" numFmtId="0" xfId="0" applyAlignment="1" applyBorder="1" applyFont="1">
      <alignment readingOrder="0"/>
    </xf>
    <xf borderId="2" fillId="0" fontId="2" numFmtId="0" xfId="0" applyBorder="1" applyFont="1"/>
    <xf borderId="3" fillId="6" fontId="1" numFmtId="164" xfId="0" applyBorder="1" applyFont="1" applyNumberFormat="1"/>
    <xf borderId="2" fillId="2" fontId="2" numFmtId="164" xfId="0" applyBorder="1" applyFont="1" applyNumberFormat="1"/>
    <xf borderId="3" fillId="0" fontId="2" numFmtId="0" xfId="0" applyAlignment="1" applyBorder="1" applyFont="1">
      <alignment readingOrder="0"/>
    </xf>
    <xf borderId="3" fillId="0" fontId="2" numFmtId="164" xfId="0" applyAlignment="1" applyBorder="1" applyFont="1" applyNumberFormat="1">
      <alignment readingOrder="0"/>
    </xf>
    <xf borderId="3" fillId="0" fontId="2" numFmtId="0" xfId="0" applyBorder="1" applyFont="1"/>
    <xf borderId="3" fillId="0" fontId="2" numFmtId="164" xfId="0" applyBorder="1" applyFont="1" applyNumberFormat="1"/>
    <xf borderId="4" fillId="0" fontId="2" numFmtId="0" xfId="0" applyAlignment="1" applyBorder="1" applyFont="1">
      <alignment readingOrder="0"/>
    </xf>
    <xf borderId="4" fillId="0" fontId="2" numFmtId="164" xfId="0" applyAlignment="1" applyBorder="1" applyFont="1" applyNumberFormat="1">
      <alignment readingOrder="0"/>
    </xf>
    <xf borderId="0" fillId="6" fontId="2" numFmtId="0" xfId="0" applyAlignment="1" applyFont="1">
      <alignment horizontal="right"/>
    </xf>
    <xf borderId="4" fillId="6" fontId="2" numFmtId="165" xfId="0" applyBorder="1" applyFont="1" applyNumberFormat="1"/>
    <xf borderId="2" fillId="2" fontId="1" numFmtId="0" xfId="0" applyAlignment="1" applyBorder="1" applyFont="1">
      <alignment readingOrder="0"/>
    </xf>
    <xf borderId="2" fillId="2" fontId="2" numFmtId="0" xfId="0" applyBorder="1" applyFont="1"/>
    <xf borderId="5" fillId="2" fontId="1" numFmtId="0" xfId="0" applyAlignment="1" applyBorder="1" applyFont="1">
      <alignment readingOrder="0"/>
    </xf>
    <xf borderId="6" fillId="0" fontId="2" numFmtId="0" xfId="0" applyBorder="1" applyFont="1"/>
    <xf borderId="1" fillId="0" fontId="1" numFmtId="0" xfId="0" applyAlignment="1" applyBorder="1" applyFont="1">
      <alignment readingOrder="0"/>
    </xf>
    <xf borderId="5" fillId="0" fontId="2" numFmtId="164" xfId="0" applyAlignment="1" applyBorder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8" fontId="6" numFmtId="164" xfId="0" applyFill="1" applyFont="1" applyNumberFormat="1"/>
    <xf borderId="1" fillId="0" fontId="1" numFmtId="165" xfId="0" applyBorder="1" applyFont="1" applyNumberFormat="1"/>
    <xf borderId="5" fillId="0" fontId="1" numFmtId="165" xfId="0" applyBorder="1" applyFont="1" applyNumberFormat="1"/>
    <xf borderId="0" fillId="0" fontId="1" numFmtId="165" xfId="0" applyFont="1" applyNumberFormat="1"/>
    <xf borderId="1" fillId="9" fontId="1" numFmtId="165" xfId="0" applyAlignment="1" applyBorder="1" applyFill="1" applyFont="1" applyNumberFormat="1">
      <alignment readingOrder="0"/>
    </xf>
    <xf borderId="1" fillId="0" fontId="1" numFmtId="165" xfId="0" applyAlignment="1" applyBorder="1" applyFont="1" applyNumberFormat="1">
      <alignment readingOrder="0"/>
    </xf>
    <xf borderId="1" fillId="0" fontId="1" numFmtId="10" xfId="0" applyBorder="1" applyFont="1" applyNumberFormat="1"/>
    <xf borderId="1" fillId="3" fontId="1" numFmtId="10" xfId="0" applyAlignment="1" applyBorder="1" applyFont="1" applyNumberFormat="1">
      <alignment readingOrder="0"/>
    </xf>
    <xf borderId="1" fillId="0" fontId="1" numFmtId="0" xfId="0" applyBorder="1" applyFont="1"/>
    <xf borderId="1" fillId="0" fontId="2" numFmtId="49" xfId="0" applyAlignment="1" applyBorder="1" applyFont="1" applyNumberFormat="1">
      <alignment readingOrder="0"/>
    </xf>
    <xf borderId="1" fillId="0" fontId="2" numFmtId="165" xfId="0" applyAlignment="1" applyBorder="1" applyFont="1" applyNumberFormat="1">
      <alignment readingOrder="0"/>
    </xf>
    <xf borderId="1" fillId="0" fontId="2" numFmtId="165" xfId="0" applyBorder="1" applyFont="1" applyNumberFormat="1"/>
    <xf borderId="1" fillId="0" fontId="2" numFmtId="49" xfId="0" applyBorder="1" applyFont="1" applyNumberFormat="1"/>
    <xf borderId="1" fillId="0" fontId="2" numFmtId="166" xfId="0" applyAlignment="1" applyBorder="1" applyFont="1" applyNumberFormat="1">
      <alignment readingOrder="0"/>
    </xf>
    <xf borderId="6" fillId="0" fontId="2" numFmtId="165" xfId="0" applyBorder="1" applyFont="1" applyNumberFormat="1"/>
    <xf borderId="1" fillId="0" fontId="2" numFmtId="167" xfId="0" applyBorder="1" applyFont="1" applyNumberFormat="1"/>
    <xf borderId="0" fillId="6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371475</xdr:colOff>
      <xdr:row>104</xdr:row>
      <xdr:rowOff>200025</xdr:rowOff>
    </xdr:from>
    <xdr:ext cx="4629150" cy="10001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>
      <c r="A3" s="3" t="b">
        <v>0</v>
      </c>
      <c r="B3" s="4" t="s">
        <v>1</v>
      </c>
    </row>
    <row r="4">
      <c r="A4" s="3" t="b">
        <v>0</v>
      </c>
      <c r="B4" s="4" t="s">
        <v>2</v>
      </c>
    </row>
    <row r="5">
      <c r="A5" s="3" t="b">
        <v>0</v>
      </c>
      <c r="B5" s="4" t="s">
        <v>3</v>
      </c>
    </row>
    <row r="6">
      <c r="A6" s="3" t="b">
        <v>0</v>
      </c>
      <c r="B6" s="4" t="s">
        <v>4</v>
      </c>
    </row>
    <row r="7">
      <c r="B7" s="5" t="s">
        <v>5</v>
      </c>
    </row>
    <row r="8">
      <c r="B8" s="5" t="s">
        <v>6</v>
      </c>
    </row>
    <row r="9">
      <c r="A9" s="3" t="b">
        <v>0</v>
      </c>
      <c r="B9" s="4" t="s">
        <v>7</v>
      </c>
    </row>
    <row r="10">
      <c r="A10" s="3" t="b">
        <v>0</v>
      </c>
      <c r="B10" s="4" t="s">
        <v>8</v>
      </c>
    </row>
    <row r="11">
      <c r="A11" s="3" t="b">
        <v>0</v>
      </c>
      <c r="B11" s="4" t="s">
        <v>9</v>
      </c>
    </row>
    <row r="13">
      <c r="B13" s="5" t="s">
        <v>10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.75"/>
    <col customWidth="1" min="2" max="2" width="21.5"/>
    <col customWidth="1" min="3" max="3" width="11.0"/>
    <col customWidth="1" min="4" max="4" width="12.25"/>
    <col customWidth="1" min="5" max="5" width="13.0"/>
    <col customWidth="1" min="6" max="6" width="9.0"/>
    <col customWidth="1" min="7" max="7" width="10.88"/>
    <col customWidth="1" min="8" max="8" width="10.25"/>
    <col customWidth="1" min="9" max="9" width="11.63"/>
    <col customWidth="1" min="10" max="10" width="10.25"/>
  </cols>
  <sheetData>
    <row r="1">
      <c r="A1" s="6"/>
    </row>
    <row r="2" ht="22.5" customHeight="1">
      <c r="A2" s="7"/>
      <c r="B2" s="8" t="s">
        <v>11</v>
      </c>
      <c r="C2" s="9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</row>
    <row r="3">
      <c r="A3" s="7"/>
      <c r="B3" s="10" t="s">
        <v>20</v>
      </c>
      <c r="C3" s="11"/>
      <c r="D3" s="11"/>
      <c r="E3" s="11"/>
      <c r="F3" s="11"/>
      <c r="G3" s="11"/>
      <c r="H3" s="11"/>
      <c r="I3" s="11"/>
      <c r="J3" s="11"/>
    </row>
    <row r="4">
      <c r="A4" s="4"/>
      <c r="B4" s="12" t="s">
        <v>21</v>
      </c>
      <c r="C4" s="12"/>
      <c r="D4" s="12"/>
      <c r="E4" s="13"/>
      <c r="F4" s="12"/>
      <c r="G4" s="12"/>
      <c r="H4" s="12"/>
      <c r="I4" s="14"/>
      <c r="J4" s="15"/>
    </row>
    <row r="5">
      <c r="A5" s="4"/>
      <c r="B5" s="16"/>
      <c r="C5" s="17"/>
      <c r="D5" s="17" t="s">
        <v>22</v>
      </c>
      <c r="E5" s="18"/>
      <c r="F5" s="16"/>
      <c r="G5" s="17"/>
      <c r="H5" s="17"/>
      <c r="I5" s="19">
        <f t="shared" ref="I5:I8" si="1">sum(F5:H5)</f>
        <v>0</v>
      </c>
      <c r="J5" s="20">
        <f t="shared" ref="J5:J8" si="2">I5*E5</f>
        <v>0</v>
      </c>
    </row>
    <row r="6">
      <c r="A6" s="4"/>
      <c r="B6" s="17"/>
      <c r="C6" s="17"/>
      <c r="D6" s="17" t="s">
        <v>23</v>
      </c>
      <c r="E6" s="21"/>
      <c r="F6" s="17"/>
      <c r="G6" s="17"/>
      <c r="H6" s="19"/>
      <c r="I6" s="19">
        <f t="shared" si="1"/>
        <v>0</v>
      </c>
      <c r="J6" s="20">
        <f t="shared" si="2"/>
        <v>0</v>
      </c>
    </row>
    <row r="7">
      <c r="A7" s="4"/>
      <c r="B7" s="17"/>
      <c r="C7" s="17"/>
      <c r="D7" s="17" t="s">
        <v>23</v>
      </c>
      <c r="E7" s="21"/>
      <c r="F7" s="17"/>
      <c r="G7" s="19"/>
      <c r="H7" s="19"/>
      <c r="I7" s="19">
        <f t="shared" si="1"/>
        <v>0</v>
      </c>
      <c r="J7" s="20">
        <f t="shared" si="2"/>
        <v>0</v>
      </c>
    </row>
    <row r="8">
      <c r="A8" s="4"/>
      <c r="B8" s="17"/>
      <c r="C8" s="17"/>
      <c r="D8" s="17" t="s">
        <v>23</v>
      </c>
      <c r="E8" s="21"/>
      <c r="F8" s="17"/>
      <c r="G8" s="19"/>
      <c r="H8" s="19"/>
      <c r="I8" s="19">
        <f t="shared" si="1"/>
        <v>0</v>
      </c>
      <c r="J8" s="20">
        <f t="shared" si="2"/>
        <v>0</v>
      </c>
    </row>
    <row r="9">
      <c r="A9" s="4"/>
      <c r="B9" s="12" t="s">
        <v>24</v>
      </c>
      <c r="C9" s="12"/>
      <c r="D9" s="12"/>
      <c r="E9" s="13"/>
      <c r="F9" s="12"/>
      <c r="G9" s="14"/>
      <c r="H9" s="14"/>
      <c r="I9" s="14"/>
      <c r="J9" s="22"/>
    </row>
    <row r="10">
      <c r="A10" s="4"/>
      <c r="B10" s="17"/>
      <c r="C10" s="17"/>
      <c r="D10" s="17" t="s">
        <v>22</v>
      </c>
      <c r="E10" s="21"/>
      <c r="F10" s="17"/>
      <c r="G10" s="19"/>
      <c r="H10" s="19"/>
      <c r="I10" s="19">
        <f t="shared" ref="I10:I13" si="3">sum(F10:H10)</f>
        <v>0</v>
      </c>
      <c r="J10" s="20">
        <f t="shared" ref="J10:J13" si="4">I10*E10</f>
        <v>0</v>
      </c>
    </row>
    <row r="11">
      <c r="A11" s="4"/>
      <c r="B11" s="17"/>
      <c r="C11" s="17"/>
      <c r="D11" s="17" t="s">
        <v>23</v>
      </c>
      <c r="E11" s="21"/>
      <c r="F11" s="17"/>
      <c r="G11" s="19"/>
      <c r="H11" s="19"/>
      <c r="I11" s="19">
        <f t="shared" si="3"/>
        <v>0</v>
      </c>
      <c r="J11" s="20">
        <f t="shared" si="4"/>
        <v>0</v>
      </c>
    </row>
    <row r="12">
      <c r="A12" s="4"/>
      <c r="B12" s="17"/>
      <c r="C12" s="17"/>
      <c r="D12" s="17" t="s">
        <v>23</v>
      </c>
      <c r="E12" s="21"/>
      <c r="F12" s="17"/>
      <c r="G12" s="17"/>
      <c r="H12" s="17"/>
      <c r="I12" s="19">
        <f t="shared" si="3"/>
        <v>0</v>
      </c>
      <c r="J12" s="20">
        <f t="shared" si="4"/>
        <v>0</v>
      </c>
    </row>
    <row r="13">
      <c r="A13" s="4"/>
      <c r="B13" s="17"/>
      <c r="C13" s="17"/>
      <c r="D13" s="17" t="s">
        <v>23</v>
      </c>
      <c r="E13" s="21"/>
      <c r="F13" s="17"/>
      <c r="G13" s="17"/>
      <c r="H13" s="17"/>
      <c r="I13" s="19">
        <f t="shared" si="3"/>
        <v>0</v>
      </c>
      <c r="J13" s="20">
        <f t="shared" si="4"/>
        <v>0</v>
      </c>
    </row>
    <row r="14">
      <c r="A14" s="4"/>
      <c r="B14" s="12" t="s">
        <v>25</v>
      </c>
      <c r="C14" s="12"/>
      <c r="D14" s="12"/>
      <c r="E14" s="13"/>
      <c r="F14" s="12"/>
      <c r="G14" s="14"/>
      <c r="H14" s="14"/>
      <c r="I14" s="14"/>
      <c r="J14" s="22"/>
    </row>
    <row r="15">
      <c r="A15" s="4"/>
      <c r="B15" s="17"/>
      <c r="C15" s="17"/>
      <c r="D15" s="17" t="s">
        <v>22</v>
      </c>
      <c r="E15" s="21"/>
      <c r="F15" s="17"/>
      <c r="G15" s="17"/>
      <c r="H15" s="17"/>
      <c r="I15" s="19">
        <f t="shared" ref="I15:I18" si="5">sum(F15:H15)</f>
        <v>0</v>
      </c>
      <c r="J15" s="20">
        <f t="shared" ref="J15:J18" si="6">I15*E15</f>
        <v>0</v>
      </c>
    </row>
    <row r="16">
      <c r="A16" s="4"/>
      <c r="B16" s="17"/>
      <c r="C16" s="17"/>
      <c r="D16" s="17" t="s">
        <v>23</v>
      </c>
      <c r="E16" s="21"/>
      <c r="F16" s="17"/>
      <c r="G16" s="17"/>
      <c r="H16" s="17"/>
      <c r="I16" s="19">
        <f t="shared" si="5"/>
        <v>0</v>
      </c>
      <c r="J16" s="20">
        <f t="shared" si="6"/>
        <v>0</v>
      </c>
    </row>
    <row r="17">
      <c r="A17" s="4"/>
      <c r="B17" s="17"/>
      <c r="C17" s="17"/>
      <c r="D17" s="17" t="s">
        <v>23</v>
      </c>
      <c r="E17" s="21"/>
      <c r="F17" s="17"/>
      <c r="G17" s="17"/>
      <c r="H17" s="17"/>
      <c r="I17" s="19">
        <f t="shared" si="5"/>
        <v>0</v>
      </c>
      <c r="J17" s="20">
        <f t="shared" si="6"/>
        <v>0</v>
      </c>
    </row>
    <row r="18">
      <c r="A18" s="4"/>
      <c r="B18" s="17"/>
      <c r="C18" s="17"/>
      <c r="D18" s="17" t="s">
        <v>23</v>
      </c>
      <c r="E18" s="21"/>
      <c r="F18" s="17"/>
      <c r="G18" s="17"/>
      <c r="H18" s="17"/>
      <c r="I18" s="19">
        <f t="shared" si="5"/>
        <v>0</v>
      </c>
      <c r="J18" s="20">
        <f t="shared" si="6"/>
        <v>0</v>
      </c>
    </row>
    <row r="19">
      <c r="A19" s="4"/>
      <c r="B19" s="12" t="s">
        <v>26</v>
      </c>
      <c r="C19" s="12"/>
      <c r="D19" s="12"/>
      <c r="E19" s="13"/>
      <c r="F19" s="12"/>
      <c r="G19" s="14"/>
      <c r="H19" s="14"/>
      <c r="I19" s="14"/>
      <c r="J19" s="22"/>
    </row>
    <row r="20">
      <c r="A20" s="4"/>
      <c r="B20" s="17"/>
      <c r="C20" s="17"/>
      <c r="D20" s="17" t="s">
        <v>22</v>
      </c>
      <c r="E20" s="21"/>
      <c r="F20" s="17"/>
      <c r="G20" s="17"/>
      <c r="H20" s="17"/>
      <c r="I20" s="19">
        <f t="shared" ref="I20:I24" si="7">sum(F20:H20)</f>
        <v>0</v>
      </c>
      <c r="J20" s="20">
        <f t="shared" ref="J20:J24" si="8">I20*E20</f>
        <v>0</v>
      </c>
    </row>
    <row r="21">
      <c r="A21" s="4"/>
      <c r="B21" s="17"/>
      <c r="C21" s="17"/>
      <c r="D21" s="17" t="s">
        <v>23</v>
      </c>
      <c r="E21" s="21"/>
      <c r="F21" s="17"/>
      <c r="G21" s="17"/>
      <c r="H21" s="17"/>
      <c r="I21" s="19">
        <f t="shared" si="7"/>
        <v>0</v>
      </c>
      <c r="J21" s="20">
        <f t="shared" si="8"/>
        <v>0</v>
      </c>
    </row>
    <row r="22">
      <c r="A22" s="4"/>
      <c r="B22" s="17"/>
      <c r="C22" s="17"/>
      <c r="D22" s="17" t="s">
        <v>23</v>
      </c>
      <c r="E22" s="21"/>
      <c r="F22" s="17"/>
      <c r="G22" s="17"/>
      <c r="H22" s="17"/>
      <c r="I22" s="19">
        <f t="shared" si="7"/>
        <v>0</v>
      </c>
      <c r="J22" s="20">
        <f t="shared" si="8"/>
        <v>0</v>
      </c>
    </row>
    <row r="23">
      <c r="A23" s="4"/>
      <c r="B23" s="17"/>
      <c r="C23" s="17"/>
      <c r="D23" s="17" t="s">
        <v>23</v>
      </c>
      <c r="E23" s="21"/>
      <c r="F23" s="17"/>
      <c r="G23" s="17"/>
      <c r="H23" s="17"/>
      <c r="I23" s="19">
        <f t="shared" si="7"/>
        <v>0</v>
      </c>
      <c r="J23" s="20">
        <f t="shared" si="8"/>
        <v>0</v>
      </c>
    </row>
    <row r="24">
      <c r="A24" s="4"/>
      <c r="B24" s="17"/>
      <c r="C24" s="17"/>
      <c r="D24" s="17" t="s">
        <v>23</v>
      </c>
      <c r="E24" s="21"/>
      <c r="F24" s="17"/>
      <c r="G24" s="17"/>
      <c r="H24" s="17"/>
      <c r="I24" s="19">
        <f t="shared" si="7"/>
        <v>0</v>
      </c>
      <c r="J24" s="20">
        <f t="shared" si="8"/>
        <v>0</v>
      </c>
    </row>
    <row r="25">
      <c r="A25" s="7"/>
      <c r="B25" s="7"/>
      <c r="E25" s="23"/>
      <c r="H25" s="24"/>
      <c r="I25" s="25" t="s">
        <v>27</v>
      </c>
      <c r="J25" s="26">
        <f>SUM(J3:J24)</f>
        <v>0</v>
      </c>
    </row>
    <row r="26">
      <c r="A26" s="7"/>
      <c r="B26" s="7"/>
      <c r="E26" s="23"/>
      <c r="I26" s="27"/>
      <c r="J26" s="28"/>
    </row>
    <row r="27">
      <c r="A27" s="7"/>
      <c r="B27" s="10" t="s">
        <v>28</v>
      </c>
      <c r="C27" s="11"/>
      <c r="D27" s="11"/>
      <c r="E27" s="29"/>
      <c r="F27" s="11"/>
      <c r="G27" s="11"/>
      <c r="H27" s="11"/>
      <c r="I27" s="11"/>
      <c r="J27" s="29"/>
    </row>
    <row r="28">
      <c r="A28" s="7"/>
      <c r="B28" s="30" t="s">
        <v>29</v>
      </c>
      <c r="C28" s="12"/>
      <c r="D28" s="12"/>
      <c r="E28" s="13"/>
      <c r="F28" s="12"/>
      <c r="G28" s="12"/>
      <c r="H28" s="12"/>
      <c r="I28" s="14"/>
      <c r="J28" s="15"/>
    </row>
    <row r="29">
      <c r="A29" s="4"/>
      <c r="B29" s="31" t="s">
        <v>30</v>
      </c>
      <c r="C29" s="32"/>
      <c r="D29" s="17" t="s">
        <v>22</v>
      </c>
      <c r="E29" s="21"/>
      <c r="F29" s="17"/>
      <c r="G29" s="17"/>
      <c r="H29" s="17"/>
      <c r="I29" s="19">
        <f t="shared" ref="I29:I31" si="9">sum(F29:H29)</f>
        <v>0</v>
      </c>
      <c r="J29" s="20">
        <f t="shared" ref="J29:J31" si="10">I29*E29</f>
        <v>0</v>
      </c>
    </row>
    <row r="30">
      <c r="A30" s="4"/>
      <c r="B30" s="31" t="s">
        <v>31</v>
      </c>
      <c r="C30" s="32"/>
      <c r="D30" s="17" t="s">
        <v>23</v>
      </c>
      <c r="E30" s="21"/>
      <c r="F30" s="17"/>
      <c r="G30" s="17"/>
      <c r="H30" s="19"/>
      <c r="I30" s="19">
        <f t="shared" si="9"/>
        <v>0</v>
      </c>
      <c r="J30" s="20">
        <f t="shared" si="10"/>
        <v>0</v>
      </c>
    </row>
    <row r="31">
      <c r="A31" s="4"/>
      <c r="B31" s="31" t="s">
        <v>32</v>
      </c>
      <c r="C31" s="32"/>
      <c r="D31" s="17" t="s">
        <v>23</v>
      </c>
      <c r="E31" s="21"/>
      <c r="F31" s="17"/>
      <c r="G31" s="19"/>
      <c r="H31" s="19"/>
      <c r="I31" s="19">
        <f t="shared" si="9"/>
        <v>0</v>
      </c>
      <c r="J31" s="20">
        <f t="shared" si="10"/>
        <v>0</v>
      </c>
    </row>
    <row r="32">
      <c r="A32" s="7"/>
      <c r="B32" s="33" t="s">
        <v>33</v>
      </c>
      <c r="C32" s="34"/>
      <c r="D32" s="35"/>
      <c r="E32" s="36"/>
      <c r="F32" s="35"/>
      <c r="G32" s="37"/>
      <c r="H32" s="37"/>
      <c r="I32" s="37"/>
      <c r="J32" s="38"/>
    </row>
    <row r="33">
      <c r="A33" s="27"/>
      <c r="B33" s="39" t="s">
        <v>34</v>
      </c>
      <c r="C33" s="40"/>
      <c r="D33" s="12"/>
      <c r="E33" s="13"/>
      <c r="F33" s="12"/>
      <c r="G33" s="14"/>
      <c r="H33" s="14"/>
      <c r="I33" s="14"/>
      <c r="J33" s="22"/>
    </row>
    <row r="34">
      <c r="A34" s="4"/>
      <c r="B34" s="31" t="s">
        <v>35</v>
      </c>
      <c r="C34" s="32"/>
      <c r="D34" s="17" t="s">
        <v>22</v>
      </c>
      <c r="E34" s="21"/>
      <c r="F34" s="17"/>
      <c r="G34" s="19"/>
      <c r="H34" s="19"/>
      <c r="I34" s="19">
        <f t="shared" ref="I34:I35" si="11">sum(F34:H34)</f>
        <v>0</v>
      </c>
      <c r="J34" s="20">
        <f t="shared" ref="J34:J35" si="12">I34*E34</f>
        <v>0</v>
      </c>
    </row>
    <row r="35">
      <c r="A35" s="4"/>
      <c r="B35" s="31" t="s">
        <v>36</v>
      </c>
      <c r="C35" s="32"/>
      <c r="D35" s="17" t="s">
        <v>23</v>
      </c>
      <c r="E35" s="21"/>
      <c r="F35" s="17"/>
      <c r="G35" s="19"/>
      <c r="H35" s="19"/>
      <c r="I35" s="19">
        <f t="shared" si="11"/>
        <v>0</v>
      </c>
      <c r="J35" s="20">
        <f t="shared" si="12"/>
        <v>0</v>
      </c>
    </row>
    <row r="36">
      <c r="A36" s="27"/>
      <c r="B36" s="39" t="s">
        <v>37</v>
      </c>
      <c r="C36" s="34"/>
      <c r="D36" s="35"/>
      <c r="E36" s="36"/>
      <c r="F36" s="35"/>
      <c r="G36" s="35"/>
      <c r="H36" s="35"/>
      <c r="I36" s="37"/>
      <c r="J36" s="38"/>
    </row>
    <row r="37">
      <c r="A37" s="4"/>
      <c r="B37" s="31" t="s">
        <v>38</v>
      </c>
      <c r="C37" s="32"/>
      <c r="D37" s="17" t="s">
        <v>23</v>
      </c>
      <c r="E37" s="21"/>
      <c r="F37" s="17"/>
      <c r="G37" s="17"/>
      <c r="H37" s="17"/>
      <c r="I37" s="19">
        <f>sum(F37:H37)</f>
        <v>0</v>
      </c>
      <c r="J37" s="20">
        <f>I37*E37</f>
        <v>0</v>
      </c>
    </row>
    <row r="38">
      <c r="A38" s="27"/>
      <c r="B38" s="39" t="s">
        <v>39</v>
      </c>
      <c r="C38" s="40"/>
      <c r="D38" s="12"/>
      <c r="E38" s="13"/>
      <c r="F38" s="12"/>
      <c r="G38" s="14"/>
      <c r="H38" s="14"/>
      <c r="I38" s="14"/>
      <c r="J38" s="22"/>
    </row>
    <row r="39">
      <c r="A39" s="4"/>
      <c r="B39" s="31" t="s">
        <v>40</v>
      </c>
      <c r="C39" s="32"/>
      <c r="D39" s="17" t="s">
        <v>22</v>
      </c>
      <c r="E39" s="21"/>
      <c r="F39" s="17"/>
      <c r="G39" s="17"/>
      <c r="H39" s="17"/>
      <c r="I39" s="19">
        <f>sum(F39:H39)</f>
        <v>0</v>
      </c>
      <c r="J39" s="20">
        <f>I39*E39</f>
        <v>0</v>
      </c>
    </row>
    <row r="40">
      <c r="A40" s="7"/>
      <c r="B40" s="33" t="s">
        <v>41</v>
      </c>
      <c r="C40" s="40"/>
      <c r="D40" s="12"/>
      <c r="E40" s="13"/>
      <c r="F40" s="12"/>
      <c r="G40" s="14"/>
      <c r="H40" s="14"/>
      <c r="I40" s="14"/>
      <c r="J40" s="22"/>
    </row>
    <row r="41">
      <c r="A41" s="4"/>
      <c r="B41" s="31" t="s">
        <v>42</v>
      </c>
      <c r="C41" s="32"/>
      <c r="D41" s="17" t="s">
        <v>23</v>
      </c>
      <c r="E41" s="21"/>
      <c r="F41" s="17"/>
      <c r="G41" s="17"/>
      <c r="H41" s="17"/>
      <c r="I41" s="19">
        <f t="shared" ref="I41:I43" si="13">sum(F41:H41)</f>
        <v>0</v>
      </c>
      <c r="J41" s="20">
        <f t="shared" ref="J41:J43" si="14">I41*E41</f>
        <v>0</v>
      </c>
    </row>
    <row r="42">
      <c r="A42" s="4"/>
      <c r="B42" s="31" t="s">
        <v>43</v>
      </c>
      <c r="C42" s="32"/>
      <c r="D42" s="17" t="s">
        <v>23</v>
      </c>
      <c r="E42" s="21"/>
      <c r="F42" s="17"/>
      <c r="G42" s="17"/>
      <c r="H42" s="17"/>
      <c r="I42" s="19">
        <f t="shared" si="13"/>
        <v>0</v>
      </c>
      <c r="J42" s="20">
        <f t="shared" si="14"/>
        <v>0</v>
      </c>
    </row>
    <row r="43">
      <c r="A43" s="4"/>
      <c r="B43" s="31" t="s">
        <v>44</v>
      </c>
      <c r="C43" s="32"/>
      <c r="D43" s="17" t="s">
        <v>23</v>
      </c>
      <c r="E43" s="19"/>
      <c r="F43" s="19"/>
      <c r="G43" s="19"/>
      <c r="H43" s="19"/>
      <c r="I43" s="19">
        <f t="shared" si="13"/>
        <v>0</v>
      </c>
      <c r="J43" s="20">
        <f t="shared" si="14"/>
        <v>0</v>
      </c>
    </row>
    <row r="44">
      <c r="A44" s="7"/>
      <c r="B44" s="33" t="s">
        <v>45</v>
      </c>
      <c r="C44" s="40"/>
      <c r="D44" s="12"/>
      <c r="E44" s="13"/>
      <c r="F44" s="12"/>
      <c r="G44" s="14"/>
      <c r="H44" s="14"/>
      <c r="I44" s="14"/>
      <c r="J44" s="22"/>
    </row>
    <row r="45">
      <c r="A45" s="4"/>
      <c r="B45" s="31" t="s">
        <v>46</v>
      </c>
      <c r="C45" s="32"/>
      <c r="D45" s="17" t="s">
        <v>23</v>
      </c>
      <c r="E45" s="21"/>
      <c r="F45" s="17"/>
      <c r="G45" s="17"/>
      <c r="H45" s="17"/>
      <c r="I45" s="19">
        <f t="shared" ref="I45:I48" si="15">sum(F45:H45)</f>
        <v>0</v>
      </c>
      <c r="J45" s="20">
        <f t="shared" ref="J45:J48" si="16">I45*E45</f>
        <v>0</v>
      </c>
    </row>
    <row r="46">
      <c r="A46" s="4"/>
      <c r="B46" s="31" t="s">
        <v>47</v>
      </c>
      <c r="C46" s="32"/>
      <c r="D46" s="17" t="s">
        <v>23</v>
      </c>
      <c r="E46" s="21"/>
      <c r="F46" s="17"/>
      <c r="G46" s="17"/>
      <c r="H46" s="17"/>
      <c r="I46" s="19">
        <f t="shared" si="15"/>
        <v>0</v>
      </c>
      <c r="J46" s="20">
        <f t="shared" si="16"/>
        <v>0</v>
      </c>
    </row>
    <row r="47">
      <c r="A47" s="4"/>
      <c r="B47" s="31" t="s">
        <v>48</v>
      </c>
      <c r="C47" s="32"/>
      <c r="D47" s="17" t="s">
        <v>23</v>
      </c>
      <c r="E47" s="21"/>
      <c r="F47" s="17"/>
      <c r="G47" s="17"/>
      <c r="H47" s="17"/>
      <c r="I47" s="19">
        <f t="shared" si="15"/>
        <v>0</v>
      </c>
      <c r="J47" s="20">
        <f t="shared" si="16"/>
        <v>0</v>
      </c>
    </row>
    <row r="48">
      <c r="A48" s="4"/>
      <c r="B48" s="31" t="s">
        <v>49</v>
      </c>
      <c r="C48" s="32"/>
      <c r="D48" s="17" t="s">
        <v>23</v>
      </c>
      <c r="E48" s="19"/>
      <c r="F48" s="19"/>
      <c r="G48" s="19"/>
      <c r="H48" s="19"/>
      <c r="I48" s="19">
        <f t="shared" si="15"/>
        <v>0</v>
      </c>
      <c r="J48" s="20">
        <f t="shared" si="16"/>
        <v>0</v>
      </c>
    </row>
    <row r="49">
      <c r="A49" s="7"/>
      <c r="B49" s="33" t="s">
        <v>50</v>
      </c>
      <c r="C49" s="40"/>
      <c r="D49" s="12"/>
      <c r="E49" s="13"/>
      <c r="F49" s="12"/>
      <c r="G49" s="14"/>
      <c r="H49" s="14"/>
      <c r="I49" s="14"/>
      <c r="J49" s="22"/>
    </row>
    <row r="50">
      <c r="A50" s="7"/>
      <c r="B50" s="39" t="s">
        <v>51</v>
      </c>
      <c r="C50" s="40"/>
      <c r="D50" s="12"/>
      <c r="E50" s="13"/>
      <c r="F50" s="12"/>
      <c r="G50" s="14"/>
      <c r="H50" s="14"/>
      <c r="I50" s="37"/>
      <c r="J50" s="38"/>
    </row>
    <row r="51">
      <c r="A51" s="7"/>
      <c r="B51" s="31" t="s">
        <v>52</v>
      </c>
      <c r="C51" s="32"/>
      <c r="D51" s="17"/>
      <c r="E51" s="21"/>
      <c r="F51" s="17"/>
      <c r="G51" s="17"/>
      <c r="H51" s="17"/>
      <c r="I51" s="19">
        <f t="shared" ref="I51:I53" si="17">sum(F51:H51)</f>
        <v>0</v>
      </c>
      <c r="J51" s="20">
        <f t="shared" ref="J51:J53" si="18">I51*E51</f>
        <v>0</v>
      </c>
    </row>
    <row r="52">
      <c r="A52" s="7"/>
      <c r="B52" s="31" t="s">
        <v>53</v>
      </c>
      <c r="C52" s="32"/>
      <c r="D52" s="17"/>
      <c r="E52" s="21"/>
      <c r="F52" s="17"/>
      <c r="G52" s="17"/>
      <c r="H52" s="17"/>
      <c r="I52" s="19">
        <f t="shared" si="17"/>
        <v>0</v>
      </c>
      <c r="J52" s="20">
        <f t="shared" si="18"/>
        <v>0</v>
      </c>
    </row>
    <row r="53">
      <c r="A53" s="7"/>
      <c r="B53" s="31" t="s">
        <v>54</v>
      </c>
      <c r="C53" s="32"/>
      <c r="D53" s="17"/>
      <c r="E53" s="21"/>
      <c r="F53" s="17"/>
      <c r="G53" s="17"/>
      <c r="H53" s="17"/>
      <c r="I53" s="19">
        <f t="shared" si="17"/>
        <v>0</v>
      </c>
      <c r="J53" s="20">
        <f t="shared" si="18"/>
        <v>0</v>
      </c>
    </row>
    <row r="54">
      <c r="A54" s="7"/>
      <c r="B54" s="39" t="s">
        <v>55</v>
      </c>
      <c r="C54" s="40"/>
      <c r="D54" s="12"/>
      <c r="E54" s="13"/>
      <c r="F54" s="12"/>
      <c r="G54" s="14"/>
      <c r="H54" s="14"/>
      <c r="I54" s="37"/>
      <c r="J54" s="38"/>
    </row>
    <row r="55">
      <c r="A55" s="7"/>
      <c r="B55" s="31" t="s">
        <v>56</v>
      </c>
      <c r="C55" s="32"/>
      <c r="D55" s="17"/>
      <c r="E55" s="21"/>
      <c r="F55" s="17"/>
      <c r="G55" s="17"/>
      <c r="H55" s="17"/>
      <c r="I55" s="19">
        <f t="shared" ref="I55:I56" si="19">sum(F55:H55)</f>
        <v>0</v>
      </c>
      <c r="J55" s="20">
        <f t="shared" ref="J55:J56" si="20">I55*E55</f>
        <v>0</v>
      </c>
    </row>
    <row r="56">
      <c r="A56" s="7"/>
      <c r="B56" s="31" t="s">
        <v>57</v>
      </c>
      <c r="C56" s="32"/>
      <c r="D56" s="17"/>
      <c r="E56" s="21"/>
      <c r="F56" s="17"/>
      <c r="G56" s="17"/>
      <c r="H56" s="17"/>
      <c r="I56" s="19">
        <f t="shared" si="19"/>
        <v>0</v>
      </c>
      <c r="J56" s="20">
        <f t="shared" si="20"/>
        <v>0</v>
      </c>
    </row>
    <row r="57">
      <c r="A57" s="7"/>
      <c r="B57" s="39" t="s">
        <v>58</v>
      </c>
      <c r="C57" s="40"/>
      <c r="D57" s="12"/>
      <c r="E57" s="13"/>
      <c r="F57" s="12"/>
      <c r="G57" s="14"/>
      <c r="H57" s="14"/>
      <c r="I57" s="37"/>
      <c r="J57" s="38"/>
    </row>
    <row r="58">
      <c r="A58" s="7"/>
      <c r="B58" s="31" t="s">
        <v>59</v>
      </c>
      <c r="C58" s="32"/>
      <c r="D58" s="17" t="s">
        <v>22</v>
      </c>
      <c r="E58" s="21"/>
      <c r="F58" s="17"/>
      <c r="G58" s="17"/>
      <c r="H58" s="17"/>
      <c r="I58" s="19">
        <f t="shared" ref="I58:I59" si="21">sum(F58:H58)</f>
        <v>0</v>
      </c>
      <c r="J58" s="20">
        <f t="shared" ref="J58:J59" si="22">I58*E58</f>
        <v>0</v>
      </c>
    </row>
    <row r="59">
      <c r="A59" s="27"/>
      <c r="B59" s="31" t="s">
        <v>60</v>
      </c>
      <c r="C59" s="32"/>
      <c r="D59" s="17" t="s">
        <v>23</v>
      </c>
      <c r="E59" s="21"/>
      <c r="F59" s="17"/>
      <c r="G59" s="17"/>
      <c r="H59" s="17"/>
      <c r="I59" s="19">
        <f t="shared" si="21"/>
        <v>0</v>
      </c>
      <c r="J59" s="20">
        <f t="shared" si="22"/>
        <v>0</v>
      </c>
    </row>
    <row r="60">
      <c r="A60" s="4"/>
      <c r="B60" s="39" t="s">
        <v>61</v>
      </c>
      <c r="C60" s="40"/>
      <c r="D60" s="12"/>
      <c r="E60" s="13"/>
      <c r="F60" s="12"/>
      <c r="G60" s="14"/>
      <c r="H60" s="14"/>
      <c r="I60" s="37"/>
      <c r="J60" s="38"/>
    </row>
    <row r="61">
      <c r="A61" s="4"/>
      <c r="B61" s="31" t="s">
        <v>62</v>
      </c>
      <c r="C61" s="32"/>
      <c r="D61" s="17"/>
      <c r="E61" s="21"/>
      <c r="F61" s="17"/>
      <c r="G61" s="17"/>
      <c r="H61" s="17"/>
      <c r="I61" s="19">
        <f t="shared" ref="I61:I73" si="23">sum(F61:H61)</f>
        <v>0</v>
      </c>
      <c r="J61" s="20">
        <f t="shared" ref="J61:J73" si="24">I61*E61</f>
        <v>0</v>
      </c>
    </row>
    <row r="62">
      <c r="A62" s="4"/>
      <c r="B62" s="31" t="s">
        <v>63</v>
      </c>
      <c r="C62" s="32"/>
      <c r="D62" s="17"/>
      <c r="E62" s="21"/>
      <c r="F62" s="17"/>
      <c r="G62" s="17"/>
      <c r="H62" s="17"/>
      <c r="I62" s="19">
        <f t="shared" si="23"/>
        <v>0</v>
      </c>
      <c r="J62" s="20">
        <f t="shared" si="24"/>
        <v>0</v>
      </c>
    </row>
    <row r="63">
      <c r="A63" s="4"/>
      <c r="B63" s="31" t="s">
        <v>64</v>
      </c>
      <c r="C63" s="32"/>
      <c r="D63" s="17"/>
      <c r="E63" s="21"/>
      <c r="F63" s="17"/>
      <c r="G63" s="17"/>
      <c r="H63" s="17"/>
      <c r="I63" s="19">
        <f t="shared" si="23"/>
        <v>0</v>
      </c>
      <c r="J63" s="20">
        <f t="shared" si="24"/>
        <v>0</v>
      </c>
    </row>
    <row r="64">
      <c r="A64" s="4"/>
      <c r="B64" s="31" t="s">
        <v>65</v>
      </c>
      <c r="C64" s="32"/>
      <c r="D64" s="17"/>
      <c r="E64" s="21"/>
      <c r="F64" s="17"/>
      <c r="G64" s="17"/>
      <c r="H64" s="17"/>
      <c r="I64" s="19">
        <f t="shared" si="23"/>
        <v>0</v>
      </c>
      <c r="J64" s="20">
        <f t="shared" si="24"/>
        <v>0</v>
      </c>
    </row>
    <row r="65">
      <c r="A65" s="4"/>
      <c r="B65" s="31" t="s">
        <v>66</v>
      </c>
      <c r="C65" s="32"/>
      <c r="D65" s="17"/>
      <c r="E65" s="21"/>
      <c r="F65" s="17"/>
      <c r="G65" s="17"/>
      <c r="H65" s="17"/>
      <c r="I65" s="19">
        <f t="shared" si="23"/>
        <v>0</v>
      </c>
      <c r="J65" s="20">
        <f t="shared" si="24"/>
        <v>0</v>
      </c>
    </row>
    <row r="66">
      <c r="A66" s="4"/>
      <c r="B66" s="31" t="s">
        <v>67</v>
      </c>
      <c r="C66" s="32"/>
      <c r="D66" s="17"/>
      <c r="E66" s="21"/>
      <c r="F66" s="17"/>
      <c r="G66" s="17"/>
      <c r="H66" s="17"/>
      <c r="I66" s="19">
        <f t="shared" si="23"/>
        <v>0</v>
      </c>
      <c r="J66" s="20">
        <f t="shared" si="24"/>
        <v>0</v>
      </c>
    </row>
    <row r="67">
      <c r="A67" s="4"/>
      <c r="B67" s="31" t="s">
        <v>68</v>
      </c>
      <c r="C67" s="32"/>
      <c r="D67" s="17"/>
      <c r="E67" s="21"/>
      <c r="F67" s="17"/>
      <c r="G67" s="17"/>
      <c r="H67" s="17"/>
      <c r="I67" s="19">
        <f t="shared" si="23"/>
        <v>0</v>
      </c>
      <c r="J67" s="20">
        <f t="shared" si="24"/>
        <v>0</v>
      </c>
    </row>
    <row r="68">
      <c r="A68" s="4"/>
      <c r="B68" s="31" t="s">
        <v>69</v>
      </c>
      <c r="C68" s="32"/>
      <c r="D68" s="17" t="s">
        <v>23</v>
      </c>
      <c r="E68" s="21"/>
      <c r="F68" s="17"/>
      <c r="G68" s="17"/>
      <c r="H68" s="17"/>
      <c r="I68" s="19">
        <f t="shared" si="23"/>
        <v>0</v>
      </c>
      <c r="J68" s="20">
        <f t="shared" si="24"/>
        <v>0</v>
      </c>
    </row>
    <row r="69">
      <c r="A69" s="27"/>
      <c r="B69" s="31" t="s">
        <v>70</v>
      </c>
      <c r="C69" s="41"/>
      <c r="D69" s="19"/>
      <c r="E69" s="20"/>
      <c r="F69" s="19"/>
      <c r="G69" s="19"/>
      <c r="H69" s="19"/>
      <c r="I69" s="19">
        <f t="shared" si="23"/>
        <v>0</v>
      </c>
      <c r="J69" s="20">
        <f t="shared" si="24"/>
        <v>0</v>
      </c>
    </row>
    <row r="70">
      <c r="A70" s="4"/>
      <c r="B70" s="31" t="s">
        <v>71</v>
      </c>
      <c r="C70" s="32"/>
      <c r="D70" s="17" t="s">
        <v>22</v>
      </c>
      <c r="E70" s="21"/>
      <c r="F70" s="17"/>
      <c r="G70" s="17"/>
      <c r="H70" s="17"/>
      <c r="I70" s="19">
        <f t="shared" si="23"/>
        <v>0</v>
      </c>
      <c r="J70" s="20">
        <f t="shared" si="24"/>
        <v>0</v>
      </c>
    </row>
    <row r="71">
      <c r="A71" s="4"/>
      <c r="B71" s="31" t="s">
        <v>72</v>
      </c>
      <c r="C71" s="32"/>
      <c r="D71" s="17" t="s">
        <v>23</v>
      </c>
      <c r="E71" s="21"/>
      <c r="F71" s="17"/>
      <c r="G71" s="17"/>
      <c r="H71" s="17"/>
      <c r="I71" s="19">
        <f t="shared" si="23"/>
        <v>0</v>
      </c>
      <c r="J71" s="20">
        <f t="shared" si="24"/>
        <v>0</v>
      </c>
    </row>
    <row r="72">
      <c r="A72" s="27"/>
      <c r="B72" s="31" t="s">
        <v>73</v>
      </c>
      <c r="C72" s="32"/>
      <c r="D72" s="17" t="s">
        <v>23</v>
      </c>
      <c r="E72" s="21"/>
      <c r="F72" s="17"/>
      <c r="G72" s="17"/>
      <c r="H72" s="17"/>
      <c r="I72" s="19">
        <f t="shared" si="23"/>
        <v>0</v>
      </c>
      <c r="J72" s="20">
        <f t="shared" si="24"/>
        <v>0</v>
      </c>
    </row>
    <row r="73">
      <c r="A73" s="4"/>
      <c r="B73" s="31" t="s">
        <v>74</v>
      </c>
      <c r="C73" s="32"/>
      <c r="D73" s="17" t="s">
        <v>23</v>
      </c>
      <c r="E73" s="21"/>
      <c r="F73" s="17"/>
      <c r="G73" s="17"/>
      <c r="H73" s="17"/>
      <c r="I73" s="19">
        <f t="shared" si="23"/>
        <v>0</v>
      </c>
      <c r="J73" s="20">
        <f t="shared" si="24"/>
        <v>0</v>
      </c>
    </row>
    <row r="74">
      <c r="H74" s="24"/>
      <c r="I74" s="25" t="s">
        <v>75</v>
      </c>
      <c r="J74" s="42">
        <f>sum(J29:J73)</f>
        <v>0</v>
      </c>
    </row>
    <row r="75">
      <c r="I75" s="27"/>
      <c r="J75" s="28"/>
    </row>
    <row r="76">
      <c r="A76" s="7"/>
      <c r="B76" s="1" t="s">
        <v>76</v>
      </c>
      <c r="C76" s="2"/>
      <c r="D76" s="2"/>
      <c r="E76" s="2"/>
      <c r="F76" s="2"/>
      <c r="G76" s="2"/>
      <c r="H76" s="2"/>
      <c r="I76" s="2"/>
      <c r="J76" s="43"/>
    </row>
    <row r="77">
      <c r="A77" s="7"/>
      <c r="B77" s="17"/>
      <c r="C77" s="17"/>
      <c r="D77" s="17" t="s">
        <v>22</v>
      </c>
      <c r="E77" s="21"/>
      <c r="F77" s="17"/>
      <c r="G77" s="17"/>
      <c r="H77" s="17"/>
      <c r="I77" s="19">
        <f t="shared" ref="I77:I82" si="25">sum(F77:H77)</f>
        <v>0</v>
      </c>
      <c r="J77" s="20">
        <f t="shared" ref="J77:J82" si="26">I77*E77</f>
        <v>0</v>
      </c>
    </row>
    <row r="78">
      <c r="A78" s="7"/>
      <c r="B78" s="17"/>
      <c r="C78" s="17"/>
      <c r="D78" s="17" t="s">
        <v>77</v>
      </c>
      <c r="E78" s="21"/>
      <c r="F78" s="17"/>
      <c r="G78" s="17"/>
      <c r="H78" s="17"/>
      <c r="I78" s="19">
        <f t="shared" si="25"/>
        <v>0</v>
      </c>
      <c r="J78" s="20">
        <f t="shared" si="26"/>
        <v>0</v>
      </c>
    </row>
    <row r="79">
      <c r="A79" s="7"/>
      <c r="B79" s="17"/>
      <c r="C79" s="17"/>
      <c r="D79" s="17" t="s">
        <v>77</v>
      </c>
      <c r="E79" s="21"/>
      <c r="F79" s="17"/>
      <c r="G79" s="17"/>
      <c r="H79" s="17"/>
      <c r="I79" s="19">
        <f t="shared" si="25"/>
        <v>0</v>
      </c>
      <c r="J79" s="20">
        <f t="shared" si="26"/>
        <v>0</v>
      </c>
    </row>
    <row r="80">
      <c r="A80" s="7"/>
      <c r="B80" s="17"/>
      <c r="C80" s="17"/>
      <c r="D80" s="17" t="s">
        <v>77</v>
      </c>
      <c r="E80" s="21"/>
      <c r="F80" s="17"/>
      <c r="G80" s="17"/>
      <c r="H80" s="17"/>
      <c r="I80" s="19">
        <f t="shared" si="25"/>
        <v>0</v>
      </c>
      <c r="J80" s="20">
        <f t="shared" si="26"/>
        <v>0</v>
      </c>
    </row>
    <row r="81">
      <c r="A81" s="7"/>
      <c r="B81" s="17"/>
      <c r="C81" s="17"/>
      <c r="D81" s="17" t="s">
        <v>77</v>
      </c>
      <c r="E81" s="21"/>
      <c r="F81" s="17"/>
      <c r="G81" s="17"/>
      <c r="H81" s="17"/>
      <c r="I81" s="19">
        <f t="shared" si="25"/>
        <v>0</v>
      </c>
      <c r="J81" s="20">
        <f t="shared" si="26"/>
        <v>0</v>
      </c>
    </row>
    <row r="82">
      <c r="A82" s="7"/>
      <c r="B82" s="44"/>
      <c r="C82" s="44"/>
      <c r="D82" s="44" t="s">
        <v>77</v>
      </c>
      <c r="E82" s="45"/>
      <c r="F82" s="44"/>
      <c r="G82" s="44"/>
      <c r="H82" s="44"/>
      <c r="I82" s="46">
        <f t="shared" si="25"/>
        <v>0</v>
      </c>
      <c r="J82" s="47">
        <f t="shared" si="26"/>
        <v>0</v>
      </c>
    </row>
    <row r="83">
      <c r="A83" s="7"/>
      <c r="B83" s="48"/>
      <c r="C83" s="48"/>
      <c r="D83" s="48"/>
      <c r="E83" s="49"/>
      <c r="F83" s="48"/>
      <c r="G83" s="48"/>
      <c r="H83" s="50"/>
      <c r="I83" s="25" t="s">
        <v>78</v>
      </c>
      <c r="J83" s="51">
        <f>SUM(J77:J82)</f>
        <v>0</v>
      </c>
    </row>
    <row r="84">
      <c r="A84" s="7"/>
      <c r="B84" s="7"/>
      <c r="J84" s="23"/>
    </row>
    <row r="85">
      <c r="A85" s="7"/>
      <c r="B85" s="52" t="s">
        <v>79</v>
      </c>
      <c r="C85" s="53"/>
      <c r="D85" s="53"/>
      <c r="E85" s="53"/>
      <c r="F85" s="53"/>
      <c r="G85" s="53"/>
      <c r="H85" s="53"/>
      <c r="I85" s="53"/>
      <c r="J85" s="43"/>
    </row>
    <row r="86">
      <c r="A86" s="4"/>
      <c r="B86" s="17" t="s">
        <v>80</v>
      </c>
      <c r="C86" s="17"/>
      <c r="D86" s="17" t="s">
        <v>81</v>
      </c>
      <c r="E86" s="21"/>
      <c r="F86" s="17"/>
      <c r="G86" s="17"/>
      <c r="H86" s="19"/>
      <c r="I86" s="19">
        <f t="shared" ref="I86:I94" si="27">sum(F86:H86)</f>
        <v>0</v>
      </c>
      <c r="J86" s="20">
        <f t="shared" ref="J86:J94" si="28">I86*E86</f>
        <v>0</v>
      </c>
    </row>
    <row r="87">
      <c r="A87" s="4"/>
      <c r="B87" s="17" t="s">
        <v>82</v>
      </c>
      <c r="C87" s="17"/>
      <c r="D87" s="17" t="s">
        <v>81</v>
      </c>
      <c r="E87" s="21"/>
      <c r="F87" s="17"/>
      <c r="G87" s="19"/>
      <c r="H87" s="19"/>
      <c r="I87" s="19">
        <f t="shared" si="27"/>
        <v>0</v>
      </c>
      <c r="J87" s="20">
        <f t="shared" si="28"/>
        <v>0</v>
      </c>
    </row>
    <row r="88">
      <c r="A88" s="4"/>
      <c r="B88" s="17" t="s">
        <v>83</v>
      </c>
      <c r="C88" s="17"/>
      <c r="D88" s="17" t="s">
        <v>81</v>
      </c>
      <c r="E88" s="21"/>
      <c r="F88" s="17"/>
      <c r="G88" s="19"/>
      <c r="H88" s="19"/>
      <c r="I88" s="19">
        <f t="shared" si="27"/>
        <v>0</v>
      </c>
      <c r="J88" s="20">
        <f t="shared" si="28"/>
        <v>0</v>
      </c>
    </row>
    <row r="89">
      <c r="A89" s="4"/>
      <c r="B89" s="17" t="s">
        <v>84</v>
      </c>
      <c r="C89" s="17"/>
      <c r="D89" s="17" t="s">
        <v>81</v>
      </c>
      <c r="E89" s="21"/>
      <c r="F89" s="17"/>
      <c r="G89" s="19"/>
      <c r="H89" s="19"/>
      <c r="I89" s="19">
        <f t="shared" si="27"/>
        <v>0</v>
      </c>
      <c r="J89" s="20">
        <f t="shared" si="28"/>
        <v>0</v>
      </c>
    </row>
    <row r="90">
      <c r="A90" s="4"/>
      <c r="B90" s="17" t="s">
        <v>85</v>
      </c>
      <c r="C90" s="17"/>
      <c r="D90" s="17" t="s">
        <v>86</v>
      </c>
      <c r="E90" s="21"/>
      <c r="F90" s="17"/>
      <c r="G90" s="19"/>
      <c r="H90" s="19"/>
      <c r="I90" s="19">
        <f t="shared" si="27"/>
        <v>0</v>
      </c>
      <c r="J90" s="20">
        <f t="shared" si="28"/>
        <v>0</v>
      </c>
    </row>
    <row r="91">
      <c r="A91" s="4"/>
      <c r="B91" s="17" t="s">
        <v>87</v>
      </c>
      <c r="C91" s="17"/>
      <c r="D91" s="17" t="s">
        <v>88</v>
      </c>
      <c r="E91" s="21"/>
      <c r="F91" s="17"/>
      <c r="G91" s="19"/>
      <c r="H91" s="19"/>
      <c r="I91" s="19">
        <f t="shared" si="27"/>
        <v>0</v>
      </c>
      <c r="J91" s="20">
        <f t="shared" si="28"/>
        <v>0</v>
      </c>
    </row>
    <row r="92">
      <c r="A92" s="4"/>
      <c r="B92" s="17" t="s">
        <v>89</v>
      </c>
      <c r="C92" s="17"/>
      <c r="D92" s="17" t="s">
        <v>90</v>
      </c>
      <c r="E92" s="21"/>
      <c r="F92" s="17"/>
      <c r="G92" s="19"/>
      <c r="H92" s="19"/>
      <c r="I92" s="19">
        <f t="shared" si="27"/>
        <v>0</v>
      </c>
      <c r="J92" s="20">
        <f t="shared" si="28"/>
        <v>0</v>
      </c>
    </row>
    <row r="93">
      <c r="A93" s="4"/>
      <c r="B93" s="17" t="s">
        <v>91</v>
      </c>
      <c r="C93" s="17"/>
      <c r="D93" s="17" t="s">
        <v>90</v>
      </c>
      <c r="E93" s="21"/>
      <c r="F93" s="17"/>
      <c r="G93" s="19"/>
      <c r="H93" s="19"/>
      <c r="I93" s="19">
        <f t="shared" si="27"/>
        <v>0</v>
      </c>
      <c r="J93" s="20">
        <f t="shared" si="28"/>
        <v>0</v>
      </c>
    </row>
    <row r="94">
      <c r="A94" s="4"/>
      <c r="B94" s="17" t="s">
        <v>92</v>
      </c>
      <c r="C94" s="17"/>
      <c r="D94" s="17" t="s">
        <v>93</v>
      </c>
      <c r="E94" s="21"/>
      <c r="F94" s="17"/>
      <c r="G94" s="19"/>
      <c r="H94" s="19"/>
      <c r="I94" s="19">
        <f t="shared" si="27"/>
        <v>0</v>
      </c>
      <c r="J94" s="20">
        <f t="shared" si="28"/>
        <v>0</v>
      </c>
    </row>
    <row r="95">
      <c r="I95" s="25" t="s">
        <v>94</v>
      </c>
      <c r="J95" s="26">
        <f>sum(J86:J94)</f>
        <v>0</v>
      </c>
    </row>
    <row r="97">
      <c r="B97" s="11"/>
      <c r="C97" s="10" t="s">
        <v>95</v>
      </c>
      <c r="D97" s="10" t="s">
        <v>96</v>
      </c>
      <c r="E97" s="54" t="s">
        <v>97</v>
      </c>
      <c r="F97" s="55"/>
      <c r="G97" s="7"/>
    </row>
    <row r="98">
      <c r="A98" s="7"/>
      <c r="B98" s="56" t="s">
        <v>20</v>
      </c>
      <c r="C98" s="20">
        <f>J25</f>
        <v>0</v>
      </c>
      <c r="D98" s="21">
        <f>Invoices!E31</f>
        <v>0</v>
      </c>
      <c r="E98" s="57">
        <f>Sales!D32</f>
        <v>0</v>
      </c>
      <c r="F98" s="55"/>
      <c r="G98" s="58"/>
    </row>
    <row r="99">
      <c r="A99" s="7"/>
      <c r="B99" s="56" t="s">
        <v>28</v>
      </c>
      <c r="C99" s="20">
        <f>J74</f>
        <v>0</v>
      </c>
      <c r="D99" s="21">
        <f>Invoices!F31</f>
        <v>0</v>
      </c>
      <c r="E99" s="57">
        <f>Sales!E32</f>
        <v>0</v>
      </c>
      <c r="F99" s="55"/>
      <c r="G99" s="58"/>
    </row>
    <row r="100">
      <c r="A100" s="7"/>
      <c r="B100" s="56" t="s">
        <v>76</v>
      </c>
      <c r="C100" s="20">
        <f>J83</f>
        <v>0</v>
      </c>
      <c r="D100" s="21">
        <f>Invoices!G31</f>
        <v>0</v>
      </c>
      <c r="E100" s="57">
        <f>Sales!F32</f>
        <v>0</v>
      </c>
      <c r="F100" s="55"/>
      <c r="G100" s="58"/>
    </row>
    <row r="101">
      <c r="A101" s="7"/>
      <c r="B101" s="56" t="s">
        <v>79</v>
      </c>
      <c r="C101" s="59">
        <f>J95</f>
        <v>0</v>
      </c>
      <c r="D101" s="20">
        <f>Invoices!H31</f>
        <v>0</v>
      </c>
      <c r="E101" s="57">
        <f>Sales!G32</f>
        <v>0</v>
      </c>
      <c r="F101" s="55"/>
      <c r="G101" s="58"/>
    </row>
    <row r="102">
      <c r="A102" s="27"/>
      <c r="B102" s="27" t="s">
        <v>18</v>
      </c>
      <c r="C102" s="60">
        <f t="shared" ref="C102:D102" si="29">sum(C98:C100)</f>
        <v>0</v>
      </c>
      <c r="D102" s="60">
        <f t="shared" si="29"/>
        <v>0</v>
      </c>
      <c r="E102" s="61">
        <f>sum(E98:E101)</f>
        <v>0</v>
      </c>
      <c r="F102" s="55"/>
      <c r="G102" s="62"/>
    </row>
    <row r="104">
      <c r="A104" s="7"/>
      <c r="B104" s="56" t="s">
        <v>98</v>
      </c>
      <c r="C104" s="60">
        <f>C102</f>
        <v>0</v>
      </c>
    </row>
    <row r="105">
      <c r="A105" s="7"/>
      <c r="B105" s="56" t="s">
        <v>99</v>
      </c>
      <c r="C105" s="63">
        <v>0.0</v>
      </c>
    </row>
    <row r="106">
      <c r="A106" s="7"/>
      <c r="B106" s="56" t="s">
        <v>100</v>
      </c>
      <c r="C106" s="64">
        <f>E102</f>
        <v>0</v>
      </c>
    </row>
    <row r="107">
      <c r="A107" s="7"/>
      <c r="B107" s="56" t="s">
        <v>101</v>
      </c>
      <c r="C107" s="64">
        <f>D102</f>
        <v>0</v>
      </c>
    </row>
    <row r="108">
      <c r="A108" s="7"/>
      <c r="B108" s="56" t="s">
        <v>102</v>
      </c>
      <c r="C108" s="65" t="str">
        <f>((C105+C107)-C104)/C106</f>
        <v>#DIV/0!</v>
      </c>
    </row>
    <row r="109">
      <c r="A109" s="7"/>
      <c r="B109" s="56" t="s">
        <v>103</v>
      </c>
      <c r="C109" s="66">
        <v>0.21</v>
      </c>
    </row>
    <row r="110">
      <c r="A110" s="7"/>
      <c r="B110" s="56" t="s">
        <v>104</v>
      </c>
      <c r="C110" s="67" t="str">
        <f>C108-C109</f>
        <v>#DIV/0!</v>
      </c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.5"/>
    <col customWidth="1" min="9" max="9" width="25.75"/>
  </cols>
  <sheetData>
    <row r="2">
      <c r="B2" s="8" t="s">
        <v>12</v>
      </c>
      <c r="C2" s="9" t="s">
        <v>105</v>
      </c>
      <c r="D2" s="9" t="s">
        <v>106</v>
      </c>
      <c r="E2" s="9" t="s">
        <v>20</v>
      </c>
      <c r="F2" s="9" t="s">
        <v>28</v>
      </c>
      <c r="G2" s="9" t="s">
        <v>76</v>
      </c>
      <c r="H2" s="9" t="s">
        <v>107</v>
      </c>
      <c r="I2" s="9" t="s">
        <v>108</v>
      </c>
    </row>
    <row r="3">
      <c r="B3" s="10"/>
      <c r="C3" s="11"/>
      <c r="D3" s="11"/>
      <c r="E3" s="11"/>
      <c r="F3" s="11"/>
      <c r="G3" s="11"/>
      <c r="H3" s="11"/>
      <c r="I3" s="11"/>
    </row>
    <row r="4">
      <c r="B4" s="17"/>
      <c r="C4" s="68"/>
      <c r="D4" s="21"/>
      <c r="E4" s="21"/>
      <c r="F4" s="21"/>
      <c r="G4" s="21"/>
      <c r="H4" s="21"/>
      <c r="I4" s="69"/>
    </row>
    <row r="5">
      <c r="B5" s="17"/>
      <c r="C5" s="68"/>
      <c r="D5" s="21"/>
      <c r="E5" s="21"/>
      <c r="F5" s="21"/>
      <c r="G5" s="21"/>
      <c r="H5" s="20"/>
      <c r="I5" s="70"/>
    </row>
    <row r="6">
      <c r="B6" s="17"/>
      <c r="C6" s="68"/>
      <c r="D6" s="21"/>
      <c r="E6" s="21"/>
      <c r="F6" s="21"/>
      <c r="G6" s="21"/>
      <c r="H6" s="20"/>
      <c r="I6" s="70"/>
    </row>
    <row r="7">
      <c r="B7" s="17"/>
      <c r="C7" s="68"/>
      <c r="D7" s="21"/>
      <c r="E7" s="21"/>
      <c r="F7" s="21"/>
      <c r="G7" s="21"/>
      <c r="H7" s="20"/>
      <c r="I7" s="70"/>
    </row>
    <row r="8">
      <c r="B8" s="17"/>
      <c r="C8" s="68"/>
      <c r="D8" s="21"/>
      <c r="E8" s="21"/>
      <c r="F8" s="21"/>
      <c r="G8" s="21"/>
      <c r="H8" s="20"/>
      <c r="I8" s="70"/>
    </row>
    <row r="9">
      <c r="B9" s="17"/>
      <c r="C9" s="68"/>
      <c r="D9" s="21"/>
      <c r="E9" s="21"/>
      <c r="F9" s="21"/>
      <c r="G9" s="21"/>
      <c r="H9" s="20"/>
      <c r="I9" s="70"/>
    </row>
    <row r="10">
      <c r="B10" s="17"/>
      <c r="C10" s="68"/>
      <c r="D10" s="21"/>
      <c r="E10" s="21"/>
      <c r="F10" s="21"/>
      <c r="G10" s="21"/>
      <c r="H10" s="20"/>
      <c r="I10" s="70"/>
    </row>
    <row r="11">
      <c r="B11" s="17"/>
      <c r="C11" s="68"/>
      <c r="D11" s="21"/>
      <c r="E11" s="21"/>
      <c r="F11" s="21"/>
      <c r="G11" s="21"/>
      <c r="H11" s="20"/>
      <c r="I11" s="70"/>
    </row>
    <row r="12">
      <c r="B12" s="17"/>
      <c r="C12" s="68"/>
      <c r="D12" s="21"/>
      <c r="E12" s="21"/>
      <c r="F12" s="21"/>
      <c r="G12" s="21"/>
      <c r="H12" s="20"/>
      <c r="I12" s="70"/>
    </row>
    <row r="13">
      <c r="B13" s="17"/>
      <c r="C13" s="68"/>
      <c r="D13" s="21"/>
      <c r="E13" s="21"/>
      <c r="F13" s="21"/>
      <c r="G13" s="21"/>
      <c r="H13" s="20"/>
      <c r="I13" s="70"/>
    </row>
    <row r="14">
      <c r="B14" s="19"/>
      <c r="C14" s="71"/>
      <c r="D14" s="19"/>
      <c r="E14" s="19"/>
      <c r="F14" s="19"/>
      <c r="G14" s="19"/>
      <c r="H14" s="19"/>
      <c r="I14" s="19"/>
    </row>
    <row r="15">
      <c r="B15" s="19"/>
      <c r="C15" s="71"/>
      <c r="D15" s="19"/>
      <c r="E15" s="19"/>
      <c r="F15" s="19"/>
      <c r="G15" s="19"/>
      <c r="H15" s="19"/>
      <c r="I15" s="19"/>
    </row>
    <row r="16">
      <c r="B16" s="19"/>
      <c r="C16" s="71"/>
      <c r="D16" s="19"/>
      <c r="E16" s="19"/>
      <c r="F16" s="19"/>
      <c r="G16" s="19"/>
      <c r="H16" s="19"/>
      <c r="I16" s="19"/>
    </row>
    <row r="17">
      <c r="B17" s="19"/>
      <c r="C17" s="71"/>
      <c r="D17" s="19"/>
      <c r="E17" s="19"/>
      <c r="F17" s="19"/>
      <c r="G17" s="19"/>
      <c r="H17" s="19"/>
      <c r="I17" s="19"/>
    </row>
    <row r="18">
      <c r="B18" s="19"/>
      <c r="C18" s="71"/>
      <c r="D18" s="19"/>
      <c r="E18" s="19"/>
      <c r="F18" s="19"/>
      <c r="G18" s="19"/>
      <c r="H18" s="19"/>
      <c r="I18" s="19"/>
    </row>
    <row r="19">
      <c r="B19" s="19"/>
      <c r="C19" s="71"/>
      <c r="D19" s="19"/>
      <c r="E19" s="19"/>
      <c r="F19" s="19"/>
      <c r="G19" s="19"/>
      <c r="H19" s="19"/>
      <c r="I19" s="19"/>
    </row>
    <row r="20">
      <c r="B20" s="19"/>
      <c r="C20" s="71"/>
      <c r="D20" s="19"/>
      <c r="E20" s="19"/>
      <c r="F20" s="19"/>
      <c r="G20" s="19"/>
      <c r="H20" s="19"/>
      <c r="I20" s="19"/>
    </row>
    <row r="21">
      <c r="B21" s="19"/>
      <c r="C21" s="71"/>
      <c r="D21" s="19"/>
      <c r="E21" s="19"/>
      <c r="F21" s="19"/>
      <c r="G21" s="19"/>
      <c r="H21" s="19"/>
      <c r="I21" s="19"/>
    </row>
    <row r="22">
      <c r="B22" s="19"/>
      <c r="C22" s="71"/>
      <c r="D22" s="19"/>
      <c r="E22" s="19"/>
      <c r="F22" s="19"/>
      <c r="G22" s="19"/>
      <c r="H22" s="19"/>
      <c r="I22" s="19"/>
    </row>
    <row r="23">
      <c r="B23" s="19"/>
      <c r="C23" s="71"/>
      <c r="D23" s="19"/>
      <c r="E23" s="19"/>
      <c r="F23" s="19"/>
      <c r="G23" s="19"/>
      <c r="H23" s="19"/>
      <c r="I23" s="19"/>
    </row>
    <row r="24">
      <c r="B24" s="19"/>
      <c r="C24" s="71"/>
      <c r="D24" s="19"/>
      <c r="E24" s="19"/>
      <c r="F24" s="19"/>
      <c r="G24" s="19"/>
      <c r="H24" s="19"/>
      <c r="I24" s="19"/>
    </row>
    <row r="25">
      <c r="B25" s="19"/>
      <c r="C25" s="71"/>
      <c r="D25" s="19"/>
      <c r="E25" s="19"/>
      <c r="F25" s="19"/>
      <c r="G25" s="19"/>
      <c r="H25" s="19"/>
      <c r="I25" s="19"/>
    </row>
    <row r="26">
      <c r="B26" s="19"/>
      <c r="C26" s="71"/>
      <c r="D26" s="19"/>
      <c r="E26" s="19"/>
      <c r="F26" s="19"/>
      <c r="G26" s="19"/>
      <c r="H26" s="19"/>
      <c r="I26" s="19"/>
    </row>
    <row r="27">
      <c r="B27" s="19"/>
      <c r="C27" s="71"/>
      <c r="D27" s="19"/>
      <c r="E27" s="19"/>
      <c r="F27" s="19"/>
      <c r="G27" s="19"/>
      <c r="H27" s="19"/>
      <c r="I27" s="19"/>
    </row>
    <row r="28">
      <c r="B28" s="19"/>
      <c r="C28" s="71"/>
      <c r="D28" s="19"/>
      <c r="E28" s="19"/>
      <c r="F28" s="19"/>
      <c r="G28" s="19"/>
      <c r="H28" s="19"/>
      <c r="I28" s="19"/>
    </row>
    <row r="29">
      <c r="B29" s="19"/>
      <c r="C29" s="71"/>
      <c r="D29" s="19"/>
      <c r="E29" s="19"/>
      <c r="F29" s="19"/>
      <c r="G29" s="19"/>
      <c r="H29" s="19"/>
      <c r="I29" s="19"/>
    </row>
    <row r="30">
      <c r="B30" s="19"/>
      <c r="C30" s="71"/>
      <c r="D30" s="19"/>
      <c r="E30" s="19"/>
      <c r="F30" s="19"/>
      <c r="G30" s="19"/>
      <c r="H30" s="19"/>
      <c r="I30" s="19"/>
    </row>
    <row r="31">
      <c r="C31" s="27" t="s">
        <v>109</v>
      </c>
      <c r="D31" s="23">
        <f t="shared" ref="D31:H31" si="1">sum(D4:D30)</f>
        <v>0</v>
      </c>
      <c r="E31" s="23">
        <f t="shared" si="1"/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3.25"/>
  </cols>
  <sheetData>
    <row r="2">
      <c r="B2" s="8" t="s">
        <v>110</v>
      </c>
      <c r="C2" s="9" t="s">
        <v>111</v>
      </c>
      <c r="D2" s="9" t="s">
        <v>20</v>
      </c>
      <c r="E2" s="9" t="s">
        <v>28</v>
      </c>
      <c r="F2" s="9" t="s">
        <v>76</v>
      </c>
      <c r="G2" s="9" t="s">
        <v>107</v>
      </c>
    </row>
    <row r="3">
      <c r="B3" s="72"/>
      <c r="C3" s="21"/>
      <c r="D3" s="21"/>
      <c r="E3" s="21"/>
      <c r="F3" s="21"/>
      <c r="G3" s="21"/>
      <c r="H3" s="73"/>
    </row>
    <row r="4">
      <c r="B4" s="74"/>
      <c r="C4" s="20"/>
      <c r="D4" s="20"/>
      <c r="E4" s="20"/>
      <c r="F4" s="20"/>
      <c r="G4" s="20"/>
    </row>
    <row r="5">
      <c r="B5" s="74"/>
      <c r="C5" s="20"/>
      <c r="D5" s="20"/>
      <c r="E5" s="20"/>
      <c r="F5" s="20"/>
      <c r="G5" s="20"/>
    </row>
    <row r="6">
      <c r="B6" s="74"/>
      <c r="C6" s="20"/>
      <c r="D6" s="20"/>
      <c r="E6" s="20"/>
      <c r="F6" s="20"/>
      <c r="G6" s="20"/>
    </row>
    <row r="7">
      <c r="B7" s="74"/>
      <c r="C7" s="20"/>
      <c r="D7" s="20"/>
      <c r="E7" s="20"/>
      <c r="F7" s="20"/>
      <c r="G7" s="20"/>
    </row>
    <row r="8">
      <c r="B8" s="74"/>
      <c r="C8" s="20"/>
      <c r="D8" s="20"/>
      <c r="E8" s="20"/>
      <c r="F8" s="20"/>
      <c r="G8" s="20"/>
    </row>
    <row r="9">
      <c r="B9" s="74"/>
      <c r="C9" s="20"/>
      <c r="D9" s="20"/>
      <c r="E9" s="20"/>
      <c r="F9" s="20"/>
      <c r="G9" s="20"/>
    </row>
    <row r="10">
      <c r="B10" s="74"/>
      <c r="C10" s="20"/>
      <c r="D10" s="20"/>
      <c r="E10" s="20"/>
      <c r="F10" s="20"/>
      <c r="G10" s="20"/>
    </row>
    <row r="11">
      <c r="B11" s="74"/>
      <c r="C11" s="20"/>
      <c r="D11" s="20"/>
      <c r="E11" s="20"/>
      <c r="F11" s="20"/>
      <c r="G11" s="20"/>
    </row>
    <row r="12">
      <c r="B12" s="74"/>
      <c r="C12" s="20"/>
      <c r="D12" s="20"/>
      <c r="E12" s="20"/>
      <c r="F12" s="20"/>
      <c r="G12" s="20"/>
    </row>
    <row r="13">
      <c r="B13" s="74"/>
      <c r="C13" s="20"/>
      <c r="D13" s="20"/>
      <c r="E13" s="20"/>
      <c r="F13" s="20"/>
      <c r="G13" s="20"/>
    </row>
    <row r="14">
      <c r="B14" s="74"/>
      <c r="C14" s="20"/>
      <c r="D14" s="20"/>
      <c r="E14" s="20"/>
      <c r="F14" s="20"/>
      <c r="G14" s="20"/>
    </row>
    <row r="15">
      <c r="B15" s="74"/>
      <c r="C15" s="20"/>
      <c r="D15" s="20"/>
      <c r="E15" s="20"/>
      <c r="F15" s="20"/>
      <c r="G15" s="20"/>
    </row>
    <row r="16">
      <c r="B16" s="74"/>
      <c r="C16" s="20"/>
      <c r="D16" s="20"/>
      <c r="E16" s="20"/>
      <c r="F16" s="20"/>
      <c r="G16" s="20"/>
    </row>
    <row r="17">
      <c r="B17" s="74"/>
      <c r="C17" s="20"/>
      <c r="D17" s="20"/>
      <c r="E17" s="20"/>
      <c r="F17" s="20"/>
      <c r="G17" s="20"/>
    </row>
    <row r="18">
      <c r="B18" s="74"/>
      <c r="C18" s="20"/>
      <c r="D18" s="20"/>
      <c r="E18" s="20"/>
      <c r="F18" s="20"/>
      <c r="G18" s="20"/>
    </row>
    <row r="19">
      <c r="B19" s="74"/>
      <c r="C19" s="20"/>
      <c r="D19" s="20"/>
      <c r="E19" s="20"/>
      <c r="F19" s="20"/>
      <c r="G19" s="20"/>
    </row>
    <row r="20">
      <c r="B20" s="74"/>
      <c r="C20" s="20"/>
      <c r="D20" s="20"/>
      <c r="E20" s="20"/>
      <c r="F20" s="20"/>
      <c r="G20" s="20"/>
    </row>
    <row r="21">
      <c r="B21" s="74"/>
      <c r="C21" s="20"/>
      <c r="D21" s="20"/>
      <c r="E21" s="20"/>
      <c r="F21" s="20"/>
      <c r="G21" s="20"/>
    </row>
    <row r="22">
      <c r="B22" s="74"/>
      <c r="C22" s="20"/>
      <c r="D22" s="20"/>
      <c r="E22" s="20"/>
      <c r="F22" s="20"/>
      <c r="G22" s="20"/>
    </row>
    <row r="23">
      <c r="B23" s="74"/>
      <c r="C23" s="20"/>
      <c r="D23" s="20"/>
      <c r="E23" s="20"/>
      <c r="F23" s="20"/>
      <c r="G23" s="20"/>
    </row>
    <row r="24">
      <c r="B24" s="74"/>
      <c r="C24" s="20"/>
      <c r="D24" s="20"/>
      <c r="E24" s="20"/>
      <c r="F24" s="20"/>
      <c r="G24" s="20"/>
    </row>
    <row r="25">
      <c r="B25" s="74"/>
      <c r="C25" s="20"/>
      <c r="D25" s="20"/>
      <c r="E25" s="20"/>
      <c r="F25" s="20"/>
      <c r="G25" s="20"/>
    </row>
    <row r="26">
      <c r="B26" s="74"/>
      <c r="C26" s="20"/>
      <c r="D26" s="20"/>
      <c r="E26" s="20"/>
      <c r="F26" s="20"/>
      <c r="G26" s="20"/>
    </row>
    <row r="27">
      <c r="B27" s="74"/>
      <c r="C27" s="20"/>
      <c r="D27" s="20"/>
      <c r="E27" s="20"/>
      <c r="F27" s="20"/>
      <c r="G27" s="20"/>
    </row>
    <row r="28">
      <c r="B28" s="74"/>
      <c r="C28" s="20"/>
      <c r="D28" s="20"/>
      <c r="E28" s="20"/>
      <c r="F28" s="20"/>
      <c r="G28" s="20"/>
    </row>
    <row r="29">
      <c r="B29" s="74"/>
      <c r="C29" s="20"/>
      <c r="D29" s="20"/>
      <c r="E29" s="20"/>
      <c r="F29" s="20"/>
      <c r="G29" s="20"/>
    </row>
    <row r="30">
      <c r="B30" s="74"/>
      <c r="C30" s="20"/>
      <c r="D30" s="20"/>
      <c r="E30" s="20"/>
      <c r="F30" s="20"/>
      <c r="G30" s="20"/>
    </row>
    <row r="31">
      <c r="B31" s="74"/>
      <c r="C31" s="20"/>
      <c r="D31" s="20"/>
      <c r="E31" s="20"/>
      <c r="F31" s="20"/>
      <c r="G31" s="20"/>
    </row>
    <row r="32">
      <c r="B32" s="25" t="s">
        <v>112</v>
      </c>
      <c r="C32" s="75">
        <f t="shared" ref="C32:D32" si="1">sum(C3:C31)</f>
        <v>0</v>
      </c>
      <c r="D32" s="75">
        <f t="shared" si="1"/>
        <v>0</v>
      </c>
      <c r="E32" s="75">
        <f>sum(E3, E31)</f>
        <v>0</v>
      </c>
      <c r="F32" s="75">
        <f t="shared" ref="F32:G32" si="2">sum(F3,F31)</f>
        <v>0</v>
      </c>
      <c r="G32" s="75">
        <f t="shared" si="2"/>
        <v>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" t="s">
        <v>109</v>
      </c>
    </row>
    <row r="14">
      <c r="A14" s="4" t="s">
        <v>109</v>
      </c>
      <c r="B14" s="4" t="s">
        <v>113</v>
      </c>
    </row>
    <row r="15">
      <c r="A15" s="4" t="s">
        <v>114</v>
      </c>
    </row>
    <row r="16">
      <c r="A16" s="4" t="s">
        <v>115</v>
      </c>
    </row>
    <row r="17">
      <c r="A17" s="4" t="s">
        <v>116</v>
      </c>
    </row>
    <row r="18">
      <c r="A18" s="4" t="s">
        <v>117</v>
      </c>
    </row>
  </sheetData>
  <drawing r:id="rId1"/>
</worksheet>
</file>