
<file path=[Content_Types].xml><?xml version="1.0" encoding="utf-8"?>
<Types xmlns="http://schemas.openxmlformats.org/package/2006/content-types">
  <Default ContentType="image/jpeg" Extension="jpg"/>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structions" sheetId="1" r:id="rId4"/>
    <sheet state="visible" name="Inventory Count" sheetId="2" r:id="rId5"/>
    <sheet state="visible" name="Invoices" sheetId="3" r:id="rId6"/>
    <sheet state="visible" name="Sales" sheetId="4" r:id="rId7"/>
    <sheet state="hidden" name="Sheet2" sheetId="5" r:id="rId8"/>
  </sheets>
  <definedNames/>
  <calcPr/>
</workbook>
</file>

<file path=xl/comments1.xml><?xml version="1.0" encoding="utf-8"?>
<comments xmlns:r="http://schemas.openxmlformats.org/officeDocument/2006/relationships" xmlns="http://schemas.openxmlformats.org/spreadsheetml/2006/main">
  <authors>
    <author/>
  </authors>
  <commentList>
    <comment authorId="0" ref="D2">
      <text>
        <t xml:space="preserve">Be sure that you list the unit you intend to count in for each item. For items that you sell a lot of, it makes sense to count by the case. For items that sell more slowly, individual bottles make more sense.</t>
      </text>
    </comment>
    <comment authorId="0" ref="B3">
      <text>
        <t xml:space="preserve">You can change the beverage categories to match your operation. </t>
      </text>
    </comment>
    <comment authorId="0" ref="B5">
      <text>
        <t xml:space="preserve">Add the names of your products.
</t>
      </text>
    </comment>
    <comment authorId="0" ref="C5">
      <text>
        <t xml:space="preserve">Adding the Vendor is optional, but it helps to have a quick reference for placing restock orders. </t>
      </text>
    </comment>
    <comment authorId="0" ref="E5">
      <text>
        <t xml:space="preserve">These prices are manually entered from the prices you paid for these items. These will be listed on your invoices.</t>
      </text>
    </comment>
    <comment authorId="0" ref="F5">
      <text>
        <t xml:space="preserve">This is where you input your physical counts as you count. </t>
      </text>
    </comment>
    <comment authorId="0" ref="B33">
      <text>
        <t xml:space="preserve">Replace these with the names of your products.
</t>
      </text>
    </comment>
    <comment authorId="0" ref="E33">
      <text>
        <t xml:space="preserve">These prices are manually entered from the prices you paid for these items. These will be listed on your invoices.</t>
      </text>
    </comment>
    <comment authorId="0" ref="F33">
      <text>
        <t xml:space="preserve">This is where you input your physical counts as you count. The data that is already here is simply to allow the sheet to function and pull totals to illustrate how all the math comes together. </t>
      </text>
    </comment>
    <comment authorId="0" ref="C113">
      <text>
        <t xml:space="preserve">This number is the Total Inventory Value from your previous week or month's inventory.</t>
      </text>
    </comment>
    <comment authorId="0" ref="C117">
      <text>
        <t xml:space="preserve">You manually input this number based on your business' targets</t>
      </text>
    </comment>
  </commentList>
</comments>
</file>

<file path=xl/comments2.xml><?xml version="1.0" encoding="utf-8"?>
<comments xmlns:r="http://schemas.openxmlformats.org/officeDocument/2006/relationships" xmlns="http://schemas.openxmlformats.org/spreadsheetml/2006/main">
  <authors>
    <author/>
  </authors>
  <commentList>
    <comment authorId="0" ref="E2">
      <text>
        <t xml:space="preserve">If you change the beverage categories on the Inventory Count sheet, be sure to change the same categories here (and on the Sales sheet). </t>
      </text>
    </comment>
  </commentList>
</comments>
</file>

<file path=xl/sharedStrings.xml><?xml version="1.0" encoding="utf-8"?>
<sst xmlns="http://schemas.openxmlformats.org/spreadsheetml/2006/main" count="167" uniqueCount="82">
  <si>
    <t xml:space="preserve">How to use this template: </t>
  </si>
  <si>
    <r>
      <rPr>
        <rFont val="Arial"/>
        <b/>
        <color theme="1"/>
      </rPr>
      <t xml:space="preserve">Step 1: </t>
    </r>
    <r>
      <rPr>
        <rFont val="Arial"/>
        <color theme="1"/>
      </rPr>
      <t xml:space="preserve">Update the headers on the Inventory Count sheet to reflect your beverage categories. </t>
    </r>
  </si>
  <si>
    <r>
      <rPr>
        <rFont val="Arial"/>
        <b/>
        <color theme="1"/>
      </rPr>
      <t xml:space="preserve">Step 2: </t>
    </r>
    <r>
      <rPr>
        <rFont val="Arial"/>
        <color theme="1"/>
      </rPr>
      <t xml:space="preserve">Add your Target Beverage Cost % in cell C117 (highlighted in yellow) on the Inventory Count sheet. </t>
    </r>
  </si>
  <si>
    <r>
      <rPr>
        <rFont val="Arial"/>
        <b/>
        <color theme="1"/>
      </rPr>
      <t xml:space="preserve">Step 3: </t>
    </r>
    <r>
      <rPr>
        <rFont val="Arial"/>
        <color theme="1"/>
      </rPr>
      <t xml:space="preserve">Add your Total Starting Inventory Value (the $ value of your previous cycle's inventory count) to cell C113 (highlighted in orange) on the Inventory Count sheet. </t>
    </r>
  </si>
  <si>
    <r>
      <rPr>
        <rFont val="Arial"/>
        <b/>
        <color theme="1"/>
      </rPr>
      <t xml:space="preserve">Step 4: </t>
    </r>
    <r>
      <rPr>
        <rFont val="Arial"/>
        <color theme="1"/>
      </rPr>
      <t xml:space="preserve">Add your items, units, and unit prices to the Inventory Count sheet. </t>
    </r>
  </si>
  <si>
    <t xml:space="preserve">(If you need to add more lines to add more items in a category, add the extra lines above the existing lines, rather than below. This will help preserve the formulas </t>
  </si>
  <si>
    <t xml:space="preserve">that are formatted into the workbook.) </t>
  </si>
  <si>
    <r>
      <rPr>
        <rFont val="Arial"/>
        <b/>
        <color theme="1"/>
      </rPr>
      <t xml:space="preserve">Step 5: </t>
    </r>
    <r>
      <rPr>
        <rFont val="Arial"/>
        <color theme="1"/>
      </rPr>
      <t xml:space="preserve">Add the quantities of your on-hand stock of each item in the Inventory Count sheet. </t>
    </r>
  </si>
  <si>
    <r>
      <rPr>
        <rFont val="Arial"/>
        <b/>
        <color theme="1"/>
      </rPr>
      <t xml:space="preserve">Step 6: </t>
    </r>
    <r>
      <rPr>
        <rFont val="Arial"/>
        <color theme="1"/>
      </rPr>
      <t xml:space="preserve">Add your invoices to the Invoices sheet, separating the costs by beverage category. </t>
    </r>
  </si>
  <si>
    <r>
      <rPr>
        <rFont val="Arial"/>
        <b/>
        <color theme="1"/>
      </rPr>
      <t xml:space="preserve">Step 7: </t>
    </r>
    <r>
      <rPr>
        <rFont val="Arial"/>
        <color theme="1"/>
      </rPr>
      <t xml:space="preserve">Add your sales to the Sales sheet, separating your sales numbers by beverage category. </t>
    </r>
  </si>
  <si>
    <t xml:space="preserve">With all of these values populated, your Actual Beverage Cost and Variance should autopopulate. </t>
  </si>
  <si>
    <t>Item</t>
  </si>
  <si>
    <t>Vendor</t>
  </si>
  <si>
    <t>Unit</t>
  </si>
  <si>
    <t>Unit Price</t>
  </si>
  <si>
    <t>Bar</t>
  </si>
  <si>
    <t xml:space="preserve">Wine Room </t>
  </si>
  <si>
    <t>Dry Storage</t>
  </si>
  <si>
    <t>Total</t>
  </si>
  <si>
    <t>Total Value</t>
  </si>
  <si>
    <t>Red Wine</t>
  </si>
  <si>
    <t>Cabernet</t>
  </si>
  <si>
    <t>12 btl case</t>
  </si>
  <si>
    <t>750 mL Bottle</t>
  </si>
  <si>
    <t>Pinot Noir/ Red Burgundy</t>
  </si>
  <si>
    <t>Syrah/ Petite Syrah/ Shiraz</t>
  </si>
  <si>
    <t>Malbec/ Merlot/ Petite Verdot</t>
  </si>
  <si>
    <t>Meritage/ GSM/ Blends</t>
  </si>
  <si>
    <t xml:space="preserve">Total Red wine: </t>
  </si>
  <si>
    <t>White Wine</t>
  </si>
  <si>
    <t>Chardonnay/ White Burgundy</t>
  </si>
  <si>
    <t>Sauvignon Blanc</t>
  </si>
  <si>
    <t>Pinot Gris/ Pinot Grigio</t>
  </si>
  <si>
    <t>Reisling</t>
  </si>
  <si>
    <t>Chenin Blanc/ Viognier</t>
  </si>
  <si>
    <t>Blends</t>
  </si>
  <si>
    <t>Total White wine:</t>
  </si>
  <si>
    <t>Sparkling</t>
  </si>
  <si>
    <t xml:space="preserve">Total Sparkling: </t>
  </si>
  <si>
    <t>Rose</t>
  </si>
  <si>
    <t xml:space="preserve">Total Rose: </t>
  </si>
  <si>
    <t>Beer</t>
  </si>
  <si>
    <t>12 oz btl</t>
  </si>
  <si>
    <t xml:space="preserve">Total Beer: </t>
  </si>
  <si>
    <t>Non-alcoholic Beverage</t>
  </si>
  <si>
    <t>Soda 1</t>
  </si>
  <si>
    <t>Soda 2</t>
  </si>
  <si>
    <t>Soda 3</t>
  </si>
  <si>
    <t>Soda 4</t>
  </si>
  <si>
    <t>Iced Tea</t>
  </si>
  <si>
    <t>20 pouch case</t>
  </si>
  <si>
    <t>Lemonade</t>
  </si>
  <si>
    <t>gallon</t>
  </si>
  <si>
    <t>Bottled Water</t>
  </si>
  <si>
    <t>case of 12</t>
  </si>
  <si>
    <t>Bottled Sparkling Water</t>
  </si>
  <si>
    <t>Coffee</t>
  </si>
  <si>
    <t>5 lb bag</t>
  </si>
  <si>
    <t>Total N/A Bev:</t>
  </si>
  <si>
    <t>Total inventory</t>
  </si>
  <si>
    <t>Total purchases</t>
  </si>
  <si>
    <t>Total sales</t>
  </si>
  <si>
    <t>Total Inventory Value</t>
  </si>
  <si>
    <t>Total Starting Inventory</t>
  </si>
  <si>
    <t>Total Sales</t>
  </si>
  <si>
    <t>Total Purchases</t>
  </si>
  <si>
    <t>Actual Beverage Cost</t>
  </si>
  <si>
    <t>Target Beverage Cost</t>
  </si>
  <si>
    <t>Variance</t>
  </si>
  <si>
    <t>Invoice #</t>
  </si>
  <si>
    <t xml:space="preserve">Total invoice </t>
  </si>
  <si>
    <t>N/A Bev</t>
  </si>
  <si>
    <t>Notes</t>
  </si>
  <si>
    <t>totals</t>
  </si>
  <si>
    <t>Date</t>
  </si>
  <si>
    <t>Total Bev Sales</t>
  </si>
  <si>
    <t xml:space="preserve">Totals: </t>
  </si>
  <si>
    <t xml:space="preserve"> </t>
  </si>
  <si>
    <t>total beer cost</t>
  </si>
  <si>
    <t>total wine cost</t>
  </si>
  <si>
    <t>total Spirits Cost</t>
  </si>
  <si>
    <t>Total NA Bev cost</t>
  </si>
</sst>
</file>

<file path=xl/styles.xml><?xml version="1.0" encoding="utf-8"?>
<styleSheet xmlns="http://schemas.openxmlformats.org/spreadsheetml/2006/main" xmlns:x14ac="http://schemas.microsoft.com/office/spreadsheetml/2009/9/ac" xmlns:mc="http://schemas.openxmlformats.org/markup-compatibility/2006">
  <numFmts count="4">
    <numFmt numFmtId="164" formatCode="&quot;$&quot;#,##0.00"/>
    <numFmt numFmtId="165" formatCode="_(&quot;$&quot;* #,##0.00_);_(&quot;$&quot;* \(#,##0.00\);_(&quot;$&quot;* &quot;-&quot;??_);_(@_)"/>
    <numFmt numFmtId="166" formatCode="mm/dd/yyyy"/>
    <numFmt numFmtId="167" formatCode="M/d/yyyy"/>
  </numFmts>
  <fonts count="5">
    <font>
      <sz val="10.0"/>
      <color rgb="FF000000"/>
      <name val="Arial"/>
      <scheme val="minor"/>
    </font>
    <font>
      <b/>
      <color theme="1"/>
      <name val="Arial"/>
      <scheme val="minor"/>
    </font>
    <font>
      <color theme="1"/>
      <name val="Arial"/>
      <scheme val="minor"/>
    </font>
    <font>
      <i/>
      <color theme="1"/>
      <name val="Arial"/>
      <scheme val="minor"/>
    </font>
    <font>
      <sz val="10.0"/>
      <color theme="1"/>
      <name val="Arial"/>
      <scheme val="minor"/>
    </font>
  </fonts>
  <fills count="9">
    <fill>
      <patternFill patternType="none"/>
    </fill>
    <fill>
      <patternFill patternType="lightGray"/>
    </fill>
    <fill>
      <patternFill patternType="solid">
        <fgColor rgb="FFA4C2F4"/>
        <bgColor rgb="FFA4C2F4"/>
      </patternFill>
    </fill>
    <fill>
      <patternFill patternType="solid">
        <fgColor rgb="FF6D9EEB"/>
        <bgColor rgb="FF6D9EEB"/>
      </patternFill>
    </fill>
    <fill>
      <patternFill patternType="solid">
        <fgColor rgb="FFC9DAF8"/>
        <bgColor rgb="FFC9DAF8"/>
      </patternFill>
    </fill>
    <fill>
      <patternFill patternType="solid">
        <fgColor rgb="FFD9D9D9"/>
        <bgColor rgb="FFD9D9D9"/>
      </patternFill>
    </fill>
    <fill>
      <patternFill patternType="solid">
        <fgColor rgb="FFFFFFFF"/>
        <bgColor rgb="FFFFFFFF"/>
      </patternFill>
    </fill>
    <fill>
      <patternFill patternType="solid">
        <fgColor rgb="FFFF9900"/>
        <bgColor rgb="FFFF9900"/>
      </patternFill>
    </fill>
    <fill>
      <patternFill patternType="solid">
        <fgColor rgb="FFFFFF00"/>
        <bgColor rgb="FFFFFF00"/>
      </patternFill>
    </fill>
  </fills>
  <borders count="7">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top style="thin">
        <color rgb="FF000000"/>
      </top>
    </border>
    <border>
      <left style="thin">
        <color rgb="FF000000"/>
      </left>
      <top style="thin">
        <color rgb="FF000000"/>
      </top>
      <bottom style="thin">
        <color rgb="FF000000"/>
      </bottom>
    </border>
    <border>
      <left style="thin">
        <color rgb="FF000000"/>
      </left>
    </border>
  </borders>
  <cellStyleXfs count="1">
    <xf borderId="0" fillId="0" fontId="0" numFmtId="0" applyAlignment="1" applyFont="1"/>
  </cellStyleXfs>
  <cellXfs count="65">
    <xf borderId="0" fillId="0" fontId="0" numFmtId="0" xfId="0" applyAlignment="1" applyFont="1">
      <alignment readingOrder="0" shrinkToFit="0" vertical="bottom" wrapText="0"/>
    </xf>
    <xf borderId="0" fillId="2" fontId="1" numFmtId="0" xfId="0" applyAlignment="1" applyFill="1" applyFont="1">
      <alignment readingOrder="0"/>
    </xf>
    <xf borderId="0" fillId="2" fontId="2" numFmtId="0" xfId="0" applyFont="1"/>
    <xf borderId="0" fillId="0" fontId="2" numFmtId="0" xfId="0" applyFont="1"/>
    <xf borderId="0" fillId="0" fontId="2" numFmtId="0" xfId="0" applyAlignment="1" applyFont="1">
      <alignment readingOrder="0"/>
    </xf>
    <xf borderId="0" fillId="0" fontId="3" numFmtId="0" xfId="0" applyAlignment="1" applyFont="1">
      <alignment readingOrder="0"/>
    </xf>
    <xf borderId="0" fillId="0" fontId="1" numFmtId="0" xfId="0" applyAlignment="1" applyFont="1">
      <alignment readingOrder="0"/>
    </xf>
    <xf borderId="0" fillId="3" fontId="1" numFmtId="0" xfId="0" applyAlignment="1" applyFill="1" applyFont="1">
      <alignment readingOrder="0" vertical="center"/>
    </xf>
    <xf borderId="0" fillId="3" fontId="1" numFmtId="0" xfId="0" applyAlignment="1" applyFont="1">
      <alignment horizontal="center" readingOrder="0" vertical="center"/>
    </xf>
    <xf borderId="1" fillId="2" fontId="1" numFmtId="0" xfId="0" applyAlignment="1" applyBorder="1" applyFont="1">
      <alignment readingOrder="0"/>
    </xf>
    <xf borderId="1" fillId="2" fontId="2" numFmtId="0" xfId="0" applyBorder="1" applyFont="1"/>
    <xf borderId="1" fillId="4" fontId="2" numFmtId="0" xfId="0" applyAlignment="1" applyBorder="1" applyFill="1" applyFont="1">
      <alignment readingOrder="0"/>
    </xf>
    <xf borderId="1" fillId="4" fontId="2" numFmtId="164" xfId="0" applyAlignment="1" applyBorder="1" applyFont="1" applyNumberFormat="1">
      <alignment readingOrder="0"/>
    </xf>
    <xf borderId="1" fillId="4" fontId="2" numFmtId="0" xfId="0" applyBorder="1" applyFont="1"/>
    <xf borderId="1" fillId="4" fontId="2" numFmtId="165" xfId="0" applyBorder="1" applyFont="1" applyNumberFormat="1"/>
    <xf borderId="1" fillId="0" fontId="2" numFmtId="0" xfId="0" applyAlignment="1" applyBorder="1" applyFont="1">
      <alignment readingOrder="0"/>
    </xf>
    <xf borderId="1" fillId="0" fontId="2" numFmtId="164" xfId="0" applyAlignment="1" applyBorder="1" applyFont="1" applyNumberFormat="1">
      <alignment readingOrder="0"/>
    </xf>
    <xf borderId="1" fillId="0" fontId="2" numFmtId="0" xfId="0" applyBorder="1" applyFont="1"/>
    <xf borderId="1" fillId="0" fontId="2" numFmtId="164" xfId="0" applyBorder="1" applyFont="1" applyNumberFormat="1"/>
    <xf borderId="1" fillId="4" fontId="2" numFmtId="164" xfId="0" applyBorder="1" applyFont="1" applyNumberFormat="1"/>
    <xf borderId="0" fillId="0" fontId="2" numFmtId="164" xfId="0" applyFont="1" applyNumberFormat="1"/>
    <xf borderId="0" fillId="5" fontId="2" numFmtId="0" xfId="0" applyFill="1" applyFont="1"/>
    <xf borderId="0" fillId="5" fontId="1" numFmtId="0" xfId="0" applyAlignment="1" applyFont="1">
      <alignment horizontal="right" readingOrder="0"/>
    </xf>
    <xf borderId="0" fillId="5" fontId="1" numFmtId="165" xfId="0" applyFont="1" applyNumberFormat="1"/>
    <xf borderId="0" fillId="0" fontId="1" numFmtId="0" xfId="0" applyAlignment="1" applyFont="1">
      <alignment horizontal="right" readingOrder="0"/>
    </xf>
    <xf borderId="0" fillId="0" fontId="1" numFmtId="164" xfId="0" applyFont="1" applyNumberFormat="1"/>
    <xf borderId="1" fillId="2" fontId="2" numFmtId="164" xfId="0" applyBorder="1" applyFont="1" applyNumberFormat="1"/>
    <xf borderId="1" fillId="4" fontId="2" numFmtId="0" xfId="0" applyAlignment="1" applyBorder="1" applyFont="1">
      <alignment horizontal="right" readingOrder="0"/>
    </xf>
    <xf borderId="2" fillId="5" fontId="1" numFmtId="164" xfId="0" applyBorder="1" applyFont="1" applyNumberFormat="1"/>
    <xf borderId="3" fillId="2" fontId="2" numFmtId="164" xfId="0" applyBorder="1" applyFont="1" applyNumberFormat="1"/>
    <xf borderId="2" fillId="0" fontId="2" numFmtId="164" xfId="0" applyBorder="1" applyFont="1" applyNumberFormat="1"/>
    <xf borderId="0" fillId="5" fontId="2" numFmtId="0" xfId="0" applyAlignment="1" applyFont="1">
      <alignment horizontal="right"/>
    </xf>
    <xf borderId="4" fillId="5" fontId="2" numFmtId="165" xfId="0" applyBorder="1" applyFont="1" applyNumberFormat="1"/>
    <xf borderId="0" fillId="2" fontId="2" numFmtId="164" xfId="0" applyFont="1" applyNumberFormat="1"/>
    <xf borderId="3" fillId="0" fontId="2" numFmtId="0" xfId="0" applyBorder="1" applyFont="1"/>
    <xf borderId="3" fillId="0" fontId="2" numFmtId="164" xfId="0" applyBorder="1" applyFont="1" applyNumberFormat="1"/>
    <xf borderId="2" fillId="0" fontId="2" numFmtId="0" xfId="0" applyAlignment="1" applyBorder="1" applyFont="1">
      <alignment readingOrder="0"/>
    </xf>
    <xf borderId="2" fillId="0" fontId="2" numFmtId="164" xfId="0" applyAlignment="1" applyBorder="1" applyFont="1" applyNumberFormat="1">
      <alignment readingOrder="0"/>
    </xf>
    <xf borderId="2" fillId="0" fontId="2" numFmtId="0" xfId="0" applyBorder="1" applyFont="1"/>
    <xf borderId="4" fillId="0" fontId="2" numFmtId="0" xfId="0" applyAlignment="1" applyBorder="1" applyFont="1">
      <alignment readingOrder="0"/>
    </xf>
    <xf borderId="4" fillId="0" fontId="2" numFmtId="164" xfId="0" applyAlignment="1" applyBorder="1" applyFont="1" applyNumberFormat="1">
      <alignment readingOrder="0"/>
    </xf>
    <xf borderId="3" fillId="2" fontId="1" numFmtId="0" xfId="0" applyAlignment="1" applyBorder="1" applyFont="1">
      <alignment readingOrder="0"/>
    </xf>
    <xf borderId="3" fillId="2" fontId="2" numFmtId="0" xfId="0" applyBorder="1" applyFont="1"/>
    <xf borderId="5" fillId="2" fontId="1" numFmtId="0" xfId="0" applyAlignment="1" applyBorder="1" applyFont="1">
      <alignment readingOrder="0"/>
    </xf>
    <xf borderId="6" fillId="0" fontId="2" numFmtId="0" xfId="0" applyBorder="1" applyFont="1"/>
    <xf borderId="1" fillId="0" fontId="1" numFmtId="0" xfId="0" applyAlignment="1" applyBorder="1" applyFont="1">
      <alignment readingOrder="0"/>
    </xf>
    <xf borderId="5" fillId="0" fontId="2" numFmtId="164" xfId="0" applyAlignment="1" applyBorder="1" applyFont="1" applyNumberFormat="1">
      <alignment readingOrder="0"/>
    </xf>
    <xf borderId="0" fillId="0" fontId="2" numFmtId="164" xfId="0" applyAlignment="1" applyFont="1" applyNumberFormat="1">
      <alignment readingOrder="0"/>
    </xf>
    <xf borderId="0" fillId="6" fontId="4" numFmtId="164" xfId="0" applyFill="1" applyFont="1" applyNumberFormat="1"/>
    <xf borderId="1" fillId="0" fontId="1" numFmtId="165" xfId="0" applyBorder="1" applyFont="1" applyNumberFormat="1"/>
    <xf borderId="5" fillId="0" fontId="1" numFmtId="165" xfId="0" applyBorder="1" applyFont="1" applyNumberFormat="1"/>
    <xf borderId="0" fillId="0" fontId="1" numFmtId="165" xfId="0" applyFont="1" applyNumberFormat="1"/>
    <xf borderId="1" fillId="7" fontId="1" numFmtId="165" xfId="0" applyAlignment="1" applyBorder="1" applyFill="1" applyFont="1" applyNumberFormat="1">
      <alignment readingOrder="0"/>
    </xf>
    <xf borderId="1" fillId="0" fontId="1" numFmtId="165" xfId="0" applyAlignment="1" applyBorder="1" applyFont="1" applyNumberFormat="1">
      <alignment readingOrder="0"/>
    </xf>
    <xf borderId="1" fillId="0" fontId="1" numFmtId="10" xfId="0" applyBorder="1" applyFont="1" applyNumberFormat="1"/>
    <xf borderId="1" fillId="8" fontId="1" numFmtId="10" xfId="0" applyAlignment="1" applyBorder="1" applyFill="1" applyFont="1" applyNumberFormat="1">
      <alignment readingOrder="0"/>
    </xf>
    <xf borderId="1" fillId="0" fontId="1" numFmtId="0" xfId="0" applyBorder="1" applyFont="1"/>
    <xf borderId="0" fillId="8" fontId="1" numFmtId="0" xfId="0" applyAlignment="1" applyFont="1">
      <alignment horizontal="center" readingOrder="0" vertical="center"/>
    </xf>
    <xf borderId="1" fillId="0" fontId="2" numFmtId="49" xfId="0" applyAlignment="1" applyBorder="1" applyFont="1" applyNumberFormat="1">
      <alignment readingOrder="0"/>
    </xf>
    <xf borderId="1" fillId="0" fontId="2" numFmtId="165" xfId="0" applyBorder="1" applyFont="1" applyNumberFormat="1"/>
    <xf borderId="1" fillId="0" fontId="2" numFmtId="49" xfId="0" applyBorder="1" applyFont="1" applyNumberFormat="1"/>
    <xf borderId="1" fillId="0" fontId="2" numFmtId="166" xfId="0" applyAlignment="1" applyBorder="1" applyFont="1" applyNumberFormat="1">
      <alignment readingOrder="0"/>
    </xf>
    <xf borderId="6" fillId="0" fontId="2" numFmtId="165" xfId="0" applyBorder="1" applyFont="1" applyNumberFormat="1"/>
    <xf borderId="1" fillId="0" fontId="2" numFmtId="167" xfId="0" applyBorder="1" applyFont="1" applyNumberFormat="1"/>
    <xf borderId="0" fillId="5" fontId="2" numFmtId="164"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4</xdr:col>
      <xdr:colOff>371475</xdr:colOff>
      <xdr:row>112</xdr:row>
      <xdr:rowOff>200025</xdr:rowOff>
    </xdr:from>
    <xdr:ext cx="4629150" cy="1000125"/>
    <xdr:pic>
      <xdr:nvPicPr>
        <xdr:cNvPr id="0" name="image1.jp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2.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5.38"/>
  </cols>
  <sheetData>
    <row r="1">
      <c r="A1" s="1" t="s">
        <v>0</v>
      </c>
      <c r="B1" s="2"/>
      <c r="C1" s="2"/>
      <c r="D1" s="2"/>
      <c r="E1" s="2"/>
      <c r="F1" s="2"/>
      <c r="G1" s="2"/>
      <c r="H1" s="2"/>
      <c r="I1" s="2"/>
      <c r="J1" s="2"/>
      <c r="K1" s="2"/>
    </row>
    <row r="3">
      <c r="A3" s="3" t="b">
        <v>0</v>
      </c>
      <c r="B3" s="4" t="s">
        <v>1</v>
      </c>
    </row>
    <row r="4">
      <c r="A4" s="3" t="b">
        <v>0</v>
      </c>
      <c r="B4" s="4" t="s">
        <v>2</v>
      </c>
    </row>
    <row r="5">
      <c r="A5" s="3" t="b">
        <v>0</v>
      </c>
      <c r="B5" s="4" t="s">
        <v>3</v>
      </c>
    </row>
    <row r="6">
      <c r="A6" s="3" t="b">
        <v>0</v>
      </c>
      <c r="B6" s="4" t="s">
        <v>4</v>
      </c>
    </row>
    <row r="7">
      <c r="B7" s="5" t="s">
        <v>5</v>
      </c>
    </row>
    <row r="8">
      <c r="B8" s="5" t="s">
        <v>6</v>
      </c>
    </row>
    <row r="9">
      <c r="A9" s="3" t="b">
        <v>0</v>
      </c>
      <c r="B9" s="4" t="s">
        <v>7</v>
      </c>
    </row>
    <row r="10">
      <c r="A10" s="3" t="b">
        <v>0</v>
      </c>
      <c r="B10" s="4" t="s">
        <v>8</v>
      </c>
    </row>
    <row r="11">
      <c r="A11" s="3" t="b">
        <v>0</v>
      </c>
      <c r="B11" s="4" t="s">
        <v>9</v>
      </c>
    </row>
    <row r="13">
      <c r="B13" s="5" t="s">
        <v>10</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showGridLines="0" workbookViewId="0"/>
  </sheetViews>
  <sheetFormatPr customHeight="1" defaultColWidth="12.63" defaultRowHeight="15.75"/>
  <cols>
    <col customWidth="1" min="1" max="1" width="1.75"/>
    <col customWidth="1" min="2" max="2" width="21.5"/>
    <col customWidth="1" min="3" max="4" width="12.25"/>
    <col customWidth="1" min="5" max="5" width="13.0"/>
    <col customWidth="1" min="6" max="6" width="9.0"/>
    <col customWidth="1" min="7" max="7" width="10.88"/>
    <col customWidth="1" min="8" max="8" width="10.25"/>
    <col customWidth="1" min="9" max="9" width="11.63"/>
    <col customWidth="1" min="10" max="10" width="10.25"/>
  </cols>
  <sheetData>
    <row r="2" ht="22.5" customHeight="1">
      <c r="A2" s="6"/>
      <c r="B2" s="7" t="s">
        <v>11</v>
      </c>
      <c r="C2" s="8" t="s">
        <v>12</v>
      </c>
      <c r="D2" s="8" t="s">
        <v>13</v>
      </c>
      <c r="E2" s="8" t="s">
        <v>14</v>
      </c>
      <c r="F2" s="8" t="s">
        <v>15</v>
      </c>
      <c r="G2" s="8" t="s">
        <v>16</v>
      </c>
      <c r="H2" s="8" t="s">
        <v>17</v>
      </c>
      <c r="I2" s="8" t="s">
        <v>18</v>
      </c>
      <c r="J2" s="8" t="s">
        <v>19</v>
      </c>
    </row>
    <row r="3">
      <c r="A3" s="6"/>
      <c r="B3" s="9" t="s">
        <v>20</v>
      </c>
      <c r="C3" s="10"/>
      <c r="D3" s="10"/>
      <c r="E3" s="10"/>
      <c r="F3" s="10"/>
      <c r="G3" s="10"/>
      <c r="H3" s="10"/>
      <c r="I3" s="10"/>
      <c r="J3" s="10"/>
    </row>
    <row r="4">
      <c r="A4" s="4"/>
      <c r="B4" s="11" t="s">
        <v>21</v>
      </c>
      <c r="C4" s="11"/>
      <c r="D4" s="11"/>
      <c r="E4" s="12"/>
      <c r="F4" s="11"/>
      <c r="G4" s="11"/>
      <c r="H4" s="11"/>
      <c r="I4" s="13"/>
      <c r="J4" s="14"/>
    </row>
    <row r="5">
      <c r="A5" s="4"/>
      <c r="B5" s="15"/>
      <c r="C5" s="15"/>
      <c r="D5" s="15" t="s">
        <v>22</v>
      </c>
      <c r="E5" s="16"/>
      <c r="F5" s="15"/>
      <c r="G5" s="15"/>
      <c r="H5" s="15"/>
      <c r="I5" s="17">
        <f t="shared" ref="I5:I8" si="1">sum(F5:H5)</f>
        <v>0</v>
      </c>
      <c r="J5" s="18">
        <f t="shared" ref="J5:J8" si="2">I5*E5</f>
        <v>0</v>
      </c>
    </row>
    <row r="6">
      <c r="A6" s="4"/>
      <c r="B6" s="15"/>
      <c r="C6" s="15"/>
      <c r="D6" s="15" t="s">
        <v>23</v>
      </c>
      <c r="E6" s="16"/>
      <c r="F6" s="15"/>
      <c r="G6" s="15"/>
      <c r="H6" s="17"/>
      <c r="I6" s="17">
        <f t="shared" si="1"/>
        <v>0</v>
      </c>
      <c r="J6" s="18">
        <f t="shared" si="2"/>
        <v>0</v>
      </c>
    </row>
    <row r="7">
      <c r="A7" s="4"/>
      <c r="B7" s="15"/>
      <c r="C7" s="15"/>
      <c r="D7" s="15" t="s">
        <v>23</v>
      </c>
      <c r="E7" s="16"/>
      <c r="F7" s="15"/>
      <c r="G7" s="17"/>
      <c r="H7" s="17"/>
      <c r="I7" s="17">
        <f t="shared" si="1"/>
        <v>0</v>
      </c>
      <c r="J7" s="18">
        <f t="shared" si="2"/>
        <v>0</v>
      </c>
    </row>
    <row r="8">
      <c r="A8" s="4"/>
      <c r="B8" s="15"/>
      <c r="C8" s="15"/>
      <c r="D8" s="15" t="s">
        <v>23</v>
      </c>
      <c r="E8" s="16"/>
      <c r="F8" s="15"/>
      <c r="G8" s="17"/>
      <c r="H8" s="17"/>
      <c r="I8" s="17">
        <f t="shared" si="1"/>
        <v>0</v>
      </c>
      <c r="J8" s="18">
        <f t="shared" si="2"/>
        <v>0</v>
      </c>
    </row>
    <row r="9">
      <c r="A9" s="4"/>
      <c r="B9" s="11" t="s">
        <v>24</v>
      </c>
      <c r="C9" s="11"/>
      <c r="D9" s="11"/>
      <c r="E9" s="12"/>
      <c r="F9" s="11"/>
      <c r="G9" s="13"/>
      <c r="H9" s="13"/>
      <c r="I9" s="13"/>
      <c r="J9" s="19"/>
    </row>
    <row r="10">
      <c r="A10" s="4"/>
      <c r="B10" s="15"/>
      <c r="C10" s="15"/>
      <c r="D10" s="15" t="s">
        <v>22</v>
      </c>
      <c r="E10" s="16"/>
      <c r="F10" s="15"/>
      <c r="G10" s="17"/>
      <c r="H10" s="17"/>
      <c r="I10" s="17">
        <f t="shared" ref="I10:I13" si="3">sum(F10:H10)</f>
        <v>0</v>
      </c>
      <c r="J10" s="18">
        <f t="shared" ref="J10:J13" si="4">I10*E10</f>
        <v>0</v>
      </c>
    </row>
    <row r="11">
      <c r="A11" s="4"/>
      <c r="B11" s="15"/>
      <c r="C11" s="15"/>
      <c r="D11" s="15" t="s">
        <v>23</v>
      </c>
      <c r="E11" s="16"/>
      <c r="F11" s="15"/>
      <c r="G11" s="17"/>
      <c r="H11" s="17"/>
      <c r="I11" s="17">
        <f t="shared" si="3"/>
        <v>0</v>
      </c>
      <c r="J11" s="18">
        <f t="shared" si="4"/>
        <v>0</v>
      </c>
    </row>
    <row r="12">
      <c r="A12" s="4"/>
      <c r="B12" s="15"/>
      <c r="C12" s="15"/>
      <c r="D12" s="15" t="s">
        <v>23</v>
      </c>
      <c r="E12" s="16"/>
      <c r="F12" s="15"/>
      <c r="G12" s="15"/>
      <c r="H12" s="15"/>
      <c r="I12" s="17">
        <f t="shared" si="3"/>
        <v>0</v>
      </c>
      <c r="J12" s="18">
        <f t="shared" si="4"/>
        <v>0</v>
      </c>
    </row>
    <row r="13">
      <c r="A13" s="4"/>
      <c r="B13" s="15"/>
      <c r="C13" s="15"/>
      <c r="D13" s="15" t="s">
        <v>23</v>
      </c>
      <c r="E13" s="16"/>
      <c r="F13" s="15"/>
      <c r="G13" s="15"/>
      <c r="H13" s="15"/>
      <c r="I13" s="17">
        <f t="shared" si="3"/>
        <v>0</v>
      </c>
      <c r="J13" s="18">
        <f t="shared" si="4"/>
        <v>0</v>
      </c>
    </row>
    <row r="14">
      <c r="A14" s="4"/>
      <c r="B14" s="11" t="s">
        <v>25</v>
      </c>
      <c r="C14" s="11"/>
      <c r="D14" s="11"/>
      <c r="E14" s="12"/>
      <c r="F14" s="11"/>
      <c r="G14" s="13"/>
      <c r="H14" s="13"/>
      <c r="I14" s="13"/>
      <c r="J14" s="19"/>
    </row>
    <row r="15">
      <c r="A15" s="4"/>
      <c r="B15" s="15"/>
      <c r="C15" s="15"/>
      <c r="D15" s="15" t="s">
        <v>22</v>
      </c>
      <c r="E15" s="16"/>
      <c r="F15" s="15"/>
      <c r="G15" s="15"/>
      <c r="H15" s="15"/>
      <c r="I15" s="17">
        <f t="shared" ref="I15:I18" si="5">sum(F15:H15)</f>
        <v>0</v>
      </c>
      <c r="J15" s="18">
        <f t="shared" ref="J15:J18" si="6">I15*E15</f>
        <v>0</v>
      </c>
    </row>
    <row r="16">
      <c r="A16" s="4"/>
      <c r="B16" s="15"/>
      <c r="C16" s="15"/>
      <c r="D16" s="15" t="s">
        <v>23</v>
      </c>
      <c r="E16" s="16"/>
      <c r="F16" s="15"/>
      <c r="G16" s="15"/>
      <c r="H16" s="15"/>
      <c r="I16" s="17">
        <f t="shared" si="5"/>
        <v>0</v>
      </c>
      <c r="J16" s="18">
        <f t="shared" si="6"/>
        <v>0</v>
      </c>
    </row>
    <row r="17">
      <c r="A17" s="4"/>
      <c r="B17" s="15"/>
      <c r="C17" s="15"/>
      <c r="D17" s="15" t="s">
        <v>23</v>
      </c>
      <c r="E17" s="16"/>
      <c r="F17" s="15"/>
      <c r="G17" s="15"/>
      <c r="H17" s="15"/>
      <c r="I17" s="17">
        <f t="shared" si="5"/>
        <v>0</v>
      </c>
      <c r="J17" s="18">
        <f t="shared" si="6"/>
        <v>0</v>
      </c>
    </row>
    <row r="18">
      <c r="A18" s="4"/>
      <c r="B18" s="15"/>
      <c r="C18" s="15"/>
      <c r="D18" s="15" t="s">
        <v>23</v>
      </c>
      <c r="E18" s="16"/>
      <c r="F18" s="15"/>
      <c r="G18" s="15"/>
      <c r="H18" s="15"/>
      <c r="I18" s="17">
        <f t="shared" si="5"/>
        <v>0</v>
      </c>
      <c r="J18" s="18">
        <f t="shared" si="6"/>
        <v>0</v>
      </c>
    </row>
    <row r="19">
      <c r="A19" s="4"/>
      <c r="B19" s="11" t="s">
        <v>26</v>
      </c>
      <c r="C19" s="11"/>
      <c r="D19" s="11"/>
      <c r="E19" s="12"/>
      <c r="F19" s="11"/>
      <c r="G19" s="13"/>
      <c r="H19" s="13"/>
      <c r="I19" s="13"/>
      <c r="J19" s="19"/>
    </row>
    <row r="20">
      <c r="A20" s="4"/>
      <c r="B20" s="15"/>
      <c r="C20" s="15"/>
      <c r="D20" s="15" t="s">
        <v>22</v>
      </c>
      <c r="E20" s="16"/>
      <c r="F20" s="15"/>
      <c r="G20" s="15"/>
      <c r="H20" s="15"/>
      <c r="I20" s="17">
        <f t="shared" ref="I20:I23" si="7">sum(F20:H20)</f>
        <v>0</v>
      </c>
      <c r="J20" s="18">
        <f t="shared" ref="J20:J23" si="8">I20*E20</f>
        <v>0</v>
      </c>
    </row>
    <row r="21">
      <c r="A21" s="4"/>
      <c r="B21" s="15"/>
      <c r="C21" s="15"/>
      <c r="D21" s="15" t="s">
        <v>23</v>
      </c>
      <c r="E21" s="16"/>
      <c r="F21" s="15"/>
      <c r="G21" s="15"/>
      <c r="H21" s="15"/>
      <c r="I21" s="17">
        <f t="shared" si="7"/>
        <v>0</v>
      </c>
      <c r="J21" s="18">
        <f t="shared" si="8"/>
        <v>0</v>
      </c>
    </row>
    <row r="22">
      <c r="A22" s="4"/>
      <c r="B22" s="15"/>
      <c r="C22" s="15"/>
      <c r="D22" s="15" t="s">
        <v>23</v>
      </c>
      <c r="E22" s="16"/>
      <c r="F22" s="15"/>
      <c r="G22" s="15"/>
      <c r="H22" s="15"/>
      <c r="I22" s="17">
        <f t="shared" si="7"/>
        <v>0</v>
      </c>
      <c r="J22" s="18">
        <f t="shared" si="8"/>
        <v>0</v>
      </c>
    </row>
    <row r="23">
      <c r="A23" s="4"/>
      <c r="B23" s="15"/>
      <c r="C23" s="15"/>
      <c r="D23" s="15" t="s">
        <v>23</v>
      </c>
      <c r="E23" s="16"/>
      <c r="F23" s="15"/>
      <c r="G23" s="15"/>
      <c r="H23" s="15"/>
      <c r="I23" s="17">
        <f t="shared" si="7"/>
        <v>0</v>
      </c>
      <c r="J23" s="18">
        <f t="shared" si="8"/>
        <v>0</v>
      </c>
    </row>
    <row r="24">
      <c r="A24" s="4"/>
      <c r="B24" s="11" t="s">
        <v>27</v>
      </c>
      <c r="C24" s="11"/>
      <c r="D24" s="11"/>
      <c r="E24" s="12"/>
      <c r="F24" s="11"/>
      <c r="G24" s="13"/>
      <c r="H24" s="13"/>
      <c r="I24" s="13"/>
      <c r="J24" s="19"/>
    </row>
    <row r="25">
      <c r="A25" s="4"/>
      <c r="B25" s="15"/>
      <c r="C25" s="15"/>
      <c r="D25" s="15" t="s">
        <v>22</v>
      </c>
      <c r="E25" s="16"/>
      <c r="F25" s="15"/>
      <c r="G25" s="15"/>
      <c r="H25" s="15"/>
      <c r="I25" s="17">
        <f t="shared" ref="I25:I28" si="9">sum(F25:H25)</f>
        <v>0</v>
      </c>
      <c r="J25" s="18">
        <f t="shared" ref="J25:J28" si="10">I25*E25</f>
        <v>0</v>
      </c>
    </row>
    <row r="26">
      <c r="A26" s="4"/>
      <c r="B26" s="15"/>
      <c r="C26" s="15"/>
      <c r="D26" s="15" t="s">
        <v>23</v>
      </c>
      <c r="E26" s="16"/>
      <c r="F26" s="15"/>
      <c r="G26" s="15"/>
      <c r="H26" s="15"/>
      <c r="I26" s="17">
        <f t="shared" si="9"/>
        <v>0</v>
      </c>
      <c r="J26" s="18">
        <f t="shared" si="10"/>
        <v>0</v>
      </c>
    </row>
    <row r="27">
      <c r="A27" s="4"/>
      <c r="B27" s="15"/>
      <c r="C27" s="15"/>
      <c r="D27" s="15" t="s">
        <v>23</v>
      </c>
      <c r="E27" s="16"/>
      <c r="F27" s="15"/>
      <c r="G27" s="15"/>
      <c r="H27" s="15"/>
      <c r="I27" s="17">
        <f t="shared" si="9"/>
        <v>0</v>
      </c>
      <c r="J27" s="18">
        <f t="shared" si="10"/>
        <v>0</v>
      </c>
    </row>
    <row r="28">
      <c r="A28" s="4"/>
      <c r="B28" s="15"/>
      <c r="C28" s="15"/>
      <c r="D28" s="15" t="s">
        <v>23</v>
      </c>
      <c r="E28" s="16"/>
      <c r="F28" s="15"/>
      <c r="G28" s="15"/>
      <c r="H28" s="15"/>
      <c r="I28" s="17">
        <f t="shared" si="9"/>
        <v>0</v>
      </c>
      <c r="J28" s="18">
        <f t="shared" si="10"/>
        <v>0</v>
      </c>
    </row>
    <row r="29">
      <c r="A29" s="6"/>
      <c r="B29" s="6"/>
      <c r="E29" s="20"/>
      <c r="H29" s="21"/>
      <c r="I29" s="22" t="s">
        <v>28</v>
      </c>
      <c r="J29" s="23">
        <f>SUM(J3:J28)</f>
        <v>0</v>
      </c>
    </row>
    <row r="30">
      <c r="A30" s="6"/>
      <c r="B30" s="6"/>
      <c r="E30" s="20"/>
      <c r="I30" s="24"/>
      <c r="J30" s="25"/>
    </row>
    <row r="31">
      <c r="A31" s="6"/>
      <c r="B31" s="9" t="s">
        <v>29</v>
      </c>
      <c r="C31" s="10"/>
      <c r="D31" s="10"/>
      <c r="E31" s="26"/>
      <c r="F31" s="10"/>
      <c r="G31" s="10"/>
      <c r="H31" s="10"/>
      <c r="I31" s="10"/>
      <c r="J31" s="26"/>
    </row>
    <row r="32">
      <c r="A32" s="6"/>
      <c r="B32" s="11" t="s">
        <v>30</v>
      </c>
      <c r="C32" s="11"/>
      <c r="D32" s="11"/>
      <c r="E32" s="12"/>
      <c r="F32" s="11"/>
      <c r="G32" s="11"/>
      <c r="H32" s="11"/>
      <c r="I32" s="13"/>
      <c r="J32" s="14"/>
    </row>
    <row r="33">
      <c r="A33" s="4"/>
      <c r="B33" s="15"/>
      <c r="C33" s="15"/>
      <c r="D33" s="15" t="s">
        <v>22</v>
      </c>
      <c r="E33" s="16"/>
      <c r="F33" s="15"/>
      <c r="G33" s="15"/>
      <c r="H33" s="15"/>
      <c r="I33" s="17">
        <f t="shared" ref="I33:I36" si="11">sum(F33:H33)</f>
        <v>0</v>
      </c>
      <c r="J33" s="18">
        <f t="shared" ref="J33:J36" si="12">I33*E33</f>
        <v>0</v>
      </c>
    </row>
    <row r="34">
      <c r="A34" s="4"/>
      <c r="B34" s="15"/>
      <c r="C34" s="15"/>
      <c r="D34" s="15" t="s">
        <v>23</v>
      </c>
      <c r="E34" s="16"/>
      <c r="F34" s="15"/>
      <c r="G34" s="15"/>
      <c r="H34" s="17"/>
      <c r="I34" s="17">
        <f t="shared" si="11"/>
        <v>0</v>
      </c>
      <c r="J34" s="18">
        <f t="shared" si="12"/>
        <v>0</v>
      </c>
    </row>
    <row r="35">
      <c r="A35" s="4"/>
      <c r="B35" s="15"/>
      <c r="C35" s="15"/>
      <c r="D35" s="15" t="s">
        <v>23</v>
      </c>
      <c r="E35" s="16"/>
      <c r="F35" s="15"/>
      <c r="G35" s="17"/>
      <c r="H35" s="17"/>
      <c r="I35" s="17">
        <f t="shared" si="11"/>
        <v>0</v>
      </c>
      <c r="J35" s="18">
        <f t="shared" si="12"/>
        <v>0</v>
      </c>
    </row>
    <row r="36">
      <c r="A36" s="6"/>
      <c r="B36" s="15"/>
      <c r="C36" s="15"/>
      <c r="D36" s="15" t="s">
        <v>23</v>
      </c>
      <c r="E36" s="16"/>
      <c r="F36" s="15"/>
      <c r="G36" s="17"/>
      <c r="H36" s="17"/>
      <c r="I36" s="17">
        <f t="shared" si="11"/>
        <v>0</v>
      </c>
      <c r="J36" s="18">
        <f t="shared" si="12"/>
        <v>0</v>
      </c>
    </row>
    <row r="37">
      <c r="A37" s="24"/>
      <c r="B37" s="11" t="s">
        <v>31</v>
      </c>
      <c r="C37" s="11"/>
      <c r="D37" s="11"/>
      <c r="E37" s="12"/>
      <c r="F37" s="11"/>
      <c r="G37" s="13"/>
      <c r="H37" s="13"/>
      <c r="I37" s="13"/>
      <c r="J37" s="19"/>
    </row>
    <row r="38">
      <c r="A38" s="4"/>
      <c r="B38" s="15"/>
      <c r="C38" s="15"/>
      <c r="D38" s="15" t="s">
        <v>22</v>
      </c>
      <c r="E38" s="16"/>
      <c r="F38" s="15"/>
      <c r="G38" s="17"/>
      <c r="H38" s="17"/>
      <c r="I38" s="17">
        <f t="shared" ref="I38:I41" si="13">sum(F38:H38)</f>
        <v>0</v>
      </c>
      <c r="J38" s="18">
        <f t="shared" ref="J38:J41" si="14">I38*E38</f>
        <v>0</v>
      </c>
    </row>
    <row r="39">
      <c r="A39" s="4"/>
      <c r="B39" s="15"/>
      <c r="C39" s="15"/>
      <c r="D39" s="15" t="s">
        <v>23</v>
      </c>
      <c r="E39" s="16"/>
      <c r="F39" s="15"/>
      <c r="G39" s="17"/>
      <c r="H39" s="17"/>
      <c r="I39" s="17">
        <f t="shared" si="13"/>
        <v>0</v>
      </c>
      <c r="J39" s="18">
        <f t="shared" si="14"/>
        <v>0</v>
      </c>
    </row>
    <row r="40">
      <c r="A40" s="24"/>
      <c r="B40" s="15"/>
      <c r="C40" s="15"/>
      <c r="D40" s="15" t="s">
        <v>23</v>
      </c>
      <c r="E40" s="16"/>
      <c r="F40" s="15"/>
      <c r="G40" s="15"/>
      <c r="H40" s="15"/>
      <c r="I40" s="17">
        <f t="shared" si="13"/>
        <v>0</v>
      </c>
      <c r="J40" s="18">
        <f t="shared" si="14"/>
        <v>0</v>
      </c>
    </row>
    <row r="41">
      <c r="A41" s="4"/>
      <c r="B41" s="15"/>
      <c r="C41" s="15"/>
      <c r="D41" s="15" t="s">
        <v>23</v>
      </c>
      <c r="E41" s="16"/>
      <c r="F41" s="15"/>
      <c r="G41" s="15"/>
      <c r="H41" s="15"/>
      <c r="I41" s="17">
        <f t="shared" si="13"/>
        <v>0</v>
      </c>
      <c r="J41" s="18">
        <f t="shared" si="14"/>
        <v>0</v>
      </c>
    </row>
    <row r="42">
      <c r="A42" s="24"/>
      <c r="B42" s="11" t="s">
        <v>32</v>
      </c>
      <c r="C42" s="11"/>
      <c r="D42" s="11"/>
      <c r="E42" s="12"/>
      <c r="F42" s="11"/>
      <c r="G42" s="13"/>
      <c r="H42" s="13"/>
      <c r="I42" s="13"/>
      <c r="J42" s="19"/>
    </row>
    <row r="43">
      <c r="A43" s="4"/>
      <c r="B43" s="15"/>
      <c r="C43" s="15"/>
      <c r="D43" s="15" t="s">
        <v>22</v>
      </c>
      <c r="E43" s="16"/>
      <c r="F43" s="15"/>
      <c r="G43" s="15"/>
      <c r="H43" s="15"/>
      <c r="I43" s="17">
        <f t="shared" ref="I43:I46" si="15">sum(F43:H43)</f>
        <v>0</v>
      </c>
      <c r="J43" s="18">
        <f t="shared" ref="J43:J46" si="16">I43*E43</f>
        <v>0</v>
      </c>
    </row>
    <row r="44">
      <c r="A44" s="6"/>
      <c r="B44" s="15"/>
      <c r="C44" s="15"/>
      <c r="D44" s="15" t="s">
        <v>23</v>
      </c>
      <c r="E44" s="16"/>
      <c r="F44" s="15"/>
      <c r="G44" s="15"/>
      <c r="H44" s="15"/>
      <c r="I44" s="17">
        <f t="shared" si="15"/>
        <v>0</v>
      </c>
      <c r="J44" s="18">
        <f t="shared" si="16"/>
        <v>0</v>
      </c>
    </row>
    <row r="45">
      <c r="A45" s="4"/>
      <c r="B45" s="15"/>
      <c r="C45" s="15"/>
      <c r="D45" s="15" t="s">
        <v>23</v>
      </c>
      <c r="E45" s="16"/>
      <c r="F45" s="15"/>
      <c r="G45" s="15"/>
      <c r="H45" s="15"/>
      <c r="I45" s="17">
        <f t="shared" si="15"/>
        <v>0</v>
      </c>
      <c r="J45" s="18">
        <f t="shared" si="16"/>
        <v>0</v>
      </c>
    </row>
    <row r="46">
      <c r="A46" s="4"/>
      <c r="B46" s="15"/>
      <c r="C46" s="15"/>
      <c r="D46" s="15" t="s">
        <v>23</v>
      </c>
      <c r="E46" s="16"/>
      <c r="F46" s="15"/>
      <c r="G46" s="15"/>
      <c r="H46" s="15"/>
      <c r="I46" s="17">
        <f t="shared" si="15"/>
        <v>0</v>
      </c>
      <c r="J46" s="18">
        <f t="shared" si="16"/>
        <v>0</v>
      </c>
    </row>
    <row r="47">
      <c r="A47" s="4"/>
      <c r="B47" s="11" t="s">
        <v>33</v>
      </c>
      <c r="C47" s="11"/>
      <c r="D47" s="11"/>
      <c r="E47" s="12"/>
      <c r="F47" s="11"/>
      <c r="G47" s="13"/>
      <c r="H47" s="13"/>
      <c r="I47" s="13"/>
      <c r="J47" s="19"/>
    </row>
    <row r="48">
      <c r="A48" s="6"/>
      <c r="B48" s="15"/>
      <c r="C48" s="15"/>
      <c r="D48" s="15" t="s">
        <v>22</v>
      </c>
      <c r="E48" s="16"/>
      <c r="F48" s="15"/>
      <c r="G48" s="15"/>
      <c r="H48" s="15"/>
      <c r="I48" s="17">
        <f t="shared" ref="I48:I51" si="17">sum(F48:H48)</f>
        <v>0</v>
      </c>
      <c r="J48" s="18">
        <f t="shared" ref="J48:J51" si="18">I48*E48</f>
        <v>0</v>
      </c>
    </row>
    <row r="49">
      <c r="A49" s="4"/>
      <c r="B49" s="15"/>
      <c r="C49" s="15"/>
      <c r="D49" s="15" t="s">
        <v>23</v>
      </c>
      <c r="E49" s="16"/>
      <c r="F49" s="15"/>
      <c r="G49" s="15"/>
      <c r="H49" s="15"/>
      <c r="I49" s="17">
        <f t="shared" si="17"/>
        <v>0</v>
      </c>
      <c r="J49" s="18">
        <f t="shared" si="18"/>
        <v>0</v>
      </c>
    </row>
    <row r="50">
      <c r="A50" s="4"/>
      <c r="B50" s="15"/>
      <c r="C50" s="15"/>
      <c r="D50" s="15" t="s">
        <v>23</v>
      </c>
      <c r="E50" s="16"/>
      <c r="F50" s="15"/>
      <c r="G50" s="15"/>
      <c r="H50" s="15"/>
      <c r="I50" s="17">
        <f t="shared" si="17"/>
        <v>0</v>
      </c>
      <c r="J50" s="18">
        <f t="shared" si="18"/>
        <v>0</v>
      </c>
    </row>
    <row r="51">
      <c r="A51" s="4"/>
      <c r="B51" s="15"/>
      <c r="C51" s="15"/>
      <c r="D51" s="15" t="s">
        <v>23</v>
      </c>
      <c r="E51" s="16"/>
      <c r="F51" s="15"/>
      <c r="G51" s="15"/>
      <c r="H51" s="15"/>
      <c r="I51" s="17">
        <f t="shared" si="17"/>
        <v>0</v>
      </c>
      <c r="J51" s="18">
        <f t="shared" si="18"/>
        <v>0</v>
      </c>
    </row>
    <row r="52">
      <c r="A52" s="4"/>
      <c r="B52" s="11" t="s">
        <v>34</v>
      </c>
      <c r="C52" s="11"/>
      <c r="D52" s="11"/>
      <c r="E52" s="12"/>
      <c r="F52" s="11"/>
      <c r="G52" s="13"/>
      <c r="H52" s="13"/>
      <c r="I52" s="13"/>
      <c r="J52" s="19"/>
    </row>
    <row r="53">
      <c r="A53" s="6"/>
      <c r="B53" s="15"/>
      <c r="C53" s="15"/>
      <c r="D53" s="15" t="s">
        <v>22</v>
      </c>
      <c r="E53" s="16"/>
      <c r="F53" s="15"/>
      <c r="G53" s="15"/>
      <c r="H53" s="15"/>
      <c r="I53" s="17">
        <f t="shared" ref="I53:I56" si="19">sum(F53:H53)</f>
        <v>0</v>
      </c>
      <c r="J53" s="18">
        <f t="shared" ref="J53:J56" si="20">I53*E53</f>
        <v>0</v>
      </c>
    </row>
    <row r="54">
      <c r="A54" s="24"/>
      <c r="B54" s="15"/>
      <c r="C54" s="15"/>
      <c r="D54" s="15" t="s">
        <v>23</v>
      </c>
      <c r="E54" s="16"/>
      <c r="F54" s="15"/>
      <c r="G54" s="15"/>
      <c r="H54" s="15"/>
      <c r="I54" s="17">
        <f t="shared" si="19"/>
        <v>0</v>
      </c>
      <c r="J54" s="18">
        <f t="shared" si="20"/>
        <v>0</v>
      </c>
    </row>
    <row r="55">
      <c r="A55" s="4"/>
      <c r="B55" s="15"/>
      <c r="C55" s="15"/>
      <c r="D55" s="15" t="s">
        <v>23</v>
      </c>
      <c r="E55" s="16"/>
      <c r="F55" s="15"/>
      <c r="G55" s="15"/>
      <c r="H55" s="15"/>
      <c r="I55" s="17">
        <f t="shared" si="19"/>
        <v>0</v>
      </c>
      <c r="J55" s="18">
        <f t="shared" si="20"/>
        <v>0</v>
      </c>
    </row>
    <row r="56">
      <c r="A56" s="4"/>
      <c r="B56" s="15"/>
      <c r="C56" s="15"/>
      <c r="D56" s="15" t="s">
        <v>23</v>
      </c>
      <c r="E56" s="16"/>
      <c r="F56" s="15"/>
      <c r="G56" s="15"/>
      <c r="H56" s="15"/>
      <c r="I56" s="17">
        <f t="shared" si="19"/>
        <v>0</v>
      </c>
      <c r="J56" s="18">
        <f t="shared" si="20"/>
        <v>0</v>
      </c>
    </row>
    <row r="57">
      <c r="A57" s="24"/>
      <c r="B57" s="27" t="s">
        <v>35</v>
      </c>
      <c r="C57" s="13"/>
      <c r="D57" s="13"/>
      <c r="E57" s="19"/>
      <c r="F57" s="13"/>
      <c r="G57" s="13"/>
      <c r="H57" s="13"/>
      <c r="I57" s="13"/>
      <c r="J57" s="19"/>
    </row>
    <row r="58">
      <c r="A58" s="4"/>
      <c r="B58" s="15"/>
      <c r="C58" s="15"/>
      <c r="D58" s="15" t="s">
        <v>22</v>
      </c>
      <c r="E58" s="16"/>
      <c r="F58" s="15"/>
      <c r="G58" s="15"/>
      <c r="H58" s="15"/>
      <c r="I58" s="17">
        <f t="shared" ref="I58:I61" si="21">sum(F58:H58)</f>
        <v>0</v>
      </c>
      <c r="J58" s="18">
        <f t="shared" ref="J58:J61" si="22">I58*E58</f>
        <v>0</v>
      </c>
    </row>
    <row r="59">
      <c r="A59" s="4"/>
      <c r="B59" s="15"/>
      <c r="C59" s="15"/>
      <c r="D59" s="15" t="s">
        <v>23</v>
      </c>
      <c r="E59" s="16"/>
      <c r="F59" s="15"/>
      <c r="G59" s="15"/>
      <c r="H59" s="15"/>
      <c r="I59" s="17">
        <f t="shared" si="21"/>
        <v>0</v>
      </c>
      <c r="J59" s="18">
        <f t="shared" si="22"/>
        <v>0</v>
      </c>
    </row>
    <row r="60">
      <c r="A60" s="24"/>
      <c r="B60" s="15"/>
      <c r="C60" s="15"/>
      <c r="D60" s="15" t="s">
        <v>23</v>
      </c>
      <c r="E60" s="16"/>
      <c r="F60" s="15"/>
      <c r="G60" s="15"/>
      <c r="H60" s="15"/>
      <c r="I60" s="17">
        <f t="shared" si="21"/>
        <v>0</v>
      </c>
      <c r="J60" s="18">
        <f t="shared" si="22"/>
        <v>0</v>
      </c>
    </row>
    <row r="61">
      <c r="A61" s="4"/>
      <c r="B61" s="15"/>
      <c r="C61" s="15"/>
      <c r="D61" s="15" t="s">
        <v>23</v>
      </c>
      <c r="E61" s="16"/>
      <c r="F61" s="15"/>
      <c r="G61" s="15"/>
      <c r="H61" s="15"/>
      <c r="I61" s="17">
        <f t="shared" si="21"/>
        <v>0</v>
      </c>
      <c r="J61" s="18">
        <f t="shared" si="22"/>
        <v>0</v>
      </c>
    </row>
    <row r="62">
      <c r="H62" s="21"/>
      <c r="I62" s="22" t="s">
        <v>36</v>
      </c>
      <c r="J62" s="28">
        <f>sum(J33:J61)</f>
        <v>0</v>
      </c>
    </row>
    <row r="63">
      <c r="I63" s="24"/>
      <c r="J63" s="25"/>
    </row>
    <row r="64">
      <c r="A64" s="6"/>
      <c r="B64" s="1" t="s">
        <v>37</v>
      </c>
      <c r="C64" s="2"/>
      <c r="D64" s="2"/>
      <c r="E64" s="2"/>
      <c r="F64" s="2"/>
      <c r="G64" s="2"/>
      <c r="H64" s="2"/>
      <c r="I64" s="2"/>
      <c r="J64" s="29"/>
    </row>
    <row r="65">
      <c r="A65" s="6"/>
      <c r="B65" s="15"/>
      <c r="C65" s="15"/>
      <c r="D65" s="15" t="s">
        <v>22</v>
      </c>
      <c r="E65" s="16"/>
      <c r="F65" s="15"/>
      <c r="G65" s="15"/>
      <c r="H65" s="15"/>
      <c r="I65" s="17">
        <f t="shared" ref="I65:I70" si="23">sum(F65:H65)</f>
        <v>0</v>
      </c>
      <c r="J65" s="18">
        <f t="shared" ref="J65:J70" si="24">I65*E65</f>
        <v>0</v>
      </c>
    </row>
    <row r="66">
      <c r="A66" s="6"/>
      <c r="B66" s="15"/>
      <c r="C66" s="15"/>
      <c r="D66" s="15" t="s">
        <v>23</v>
      </c>
      <c r="E66" s="16"/>
      <c r="F66" s="15"/>
      <c r="G66" s="15"/>
      <c r="H66" s="15"/>
      <c r="I66" s="17">
        <f t="shared" si="23"/>
        <v>0</v>
      </c>
      <c r="J66" s="18">
        <f t="shared" si="24"/>
        <v>0</v>
      </c>
    </row>
    <row r="67">
      <c r="A67" s="6"/>
      <c r="B67" s="15"/>
      <c r="C67" s="15"/>
      <c r="D67" s="15" t="s">
        <v>23</v>
      </c>
      <c r="E67" s="16"/>
      <c r="F67" s="15"/>
      <c r="G67" s="15"/>
      <c r="H67" s="15"/>
      <c r="I67" s="17">
        <f t="shared" si="23"/>
        <v>0</v>
      </c>
      <c r="J67" s="18">
        <f t="shared" si="24"/>
        <v>0</v>
      </c>
    </row>
    <row r="68">
      <c r="A68" s="6"/>
      <c r="B68" s="15"/>
      <c r="C68" s="15"/>
      <c r="D68" s="15" t="s">
        <v>23</v>
      </c>
      <c r="E68" s="16"/>
      <c r="F68" s="15"/>
      <c r="G68" s="15"/>
      <c r="H68" s="15"/>
      <c r="I68" s="17">
        <f t="shared" si="23"/>
        <v>0</v>
      </c>
      <c r="J68" s="18">
        <f t="shared" si="24"/>
        <v>0</v>
      </c>
    </row>
    <row r="69">
      <c r="A69" s="6"/>
      <c r="B69" s="15"/>
      <c r="C69" s="15"/>
      <c r="D69" s="15" t="s">
        <v>23</v>
      </c>
      <c r="E69" s="16"/>
      <c r="F69" s="15"/>
      <c r="G69" s="15"/>
      <c r="H69" s="15"/>
      <c r="I69" s="17">
        <f t="shared" si="23"/>
        <v>0</v>
      </c>
      <c r="J69" s="18">
        <f t="shared" si="24"/>
        <v>0</v>
      </c>
    </row>
    <row r="70">
      <c r="A70" s="6"/>
      <c r="B70" s="15"/>
      <c r="C70" s="15"/>
      <c r="D70" s="15" t="s">
        <v>23</v>
      </c>
      <c r="E70" s="16"/>
      <c r="F70" s="15"/>
      <c r="G70" s="15"/>
      <c r="H70" s="15"/>
      <c r="I70" s="17">
        <f t="shared" si="23"/>
        <v>0</v>
      </c>
      <c r="J70" s="30">
        <f t="shared" si="24"/>
        <v>0</v>
      </c>
    </row>
    <row r="71">
      <c r="A71" s="6"/>
      <c r="B71" s="6"/>
      <c r="H71" s="31"/>
      <c r="I71" s="22" t="s">
        <v>38</v>
      </c>
      <c r="J71" s="32">
        <f>SUM(J65:J70)</f>
        <v>0</v>
      </c>
    </row>
    <row r="72">
      <c r="A72" s="6"/>
      <c r="B72" s="6"/>
      <c r="J72" s="20"/>
    </row>
    <row r="73">
      <c r="A73" s="6"/>
      <c r="B73" s="1" t="s">
        <v>39</v>
      </c>
      <c r="C73" s="2"/>
      <c r="D73" s="2"/>
      <c r="E73" s="2"/>
      <c r="F73" s="2"/>
      <c r="G73" s="2"/>
      <c r="H73" s="2"/>
      <c r="I73" s="2"/>
      <c r="J73" s="33"/>
    </row>
    <row r="74">
      <c r="A74" s="6"/>
      <c r="B74" s="15"/>
      <c r="C74" s="15"/>
      <c r="D74" s="15" t="s">
        <v>22</v>
      </c>
      <c r="E74" s="16"/>
      <c r="F74" s="15"/>
      <c r="G74" s="15"/>
      <c r="H74" s="15"/>
      <c r="I74" s="34">
        <f t="shared" ref="I74:I79" si="25">sum(F74:H74)</f>
        <v>0</v>
      </c>
      <c r="J74" s="35">
        <f t="shared" ref="J74:J79" si="26">I74*E74</f>
        <v>0</v>
      </c>
    </row>
    <row r="75">
      <c r="A75" s="6"/>
      <c r="B75" s="15"/>
      <c r="C75" s="15"/>
      <c r="D75" s="15" t="s">
        <v>23</v>
      </c>
      <c r="E75" s="16"/>
      <c r="F75" s="15"/>
      <c r="G75" s="15"/>
      <c r="H75" s="15"/>
      <c r="I75" s="17">
        <f t="shared" si="25"/>
        <v>0</v>
      </c>
      <c r="J75" s="18">
        <f t="shared" si="26"/>
        <v>0</v>
      </c>
    </row>
    <row r="76">
      <c r="A76" s="6"/>
      <c r="B76" s="15"/>
      <c r="C76" s="15"/>
      <c r="D76" s="15" t="s">
        <v>23</v>
      </c>
      <c r="E76" s="16"/>
      <c r="F76" s="15"/>
      <c r="G76" s="15"/>
      <c r="H76" s="15"/>
      <c r="I76" s="17">
        <f t="shared" si="25"/>
        <v>0</v>
      </c>
      <c r="J76" s="18">
        <f t="shared" si="26"/>
        <v>0</v>
      </c>
    </row>
    <row r="77">
      <c r="A77" s="6"/>
      <c r="B77" s="15"/>
      <c r="C77" s="15"/>
      <c r="D77" s="15" t="s">
        <v>23</v>
      </c>
      <c r="E77" s="16"/>
      <c r="F77" s="15"/>
      <c r="G77" s="15"/>
      <c r="H77" s="15"/>
      <c r="I77" s="17">
        <f t="shared" si="25"/>
        <v>0</v>
      </c>
      <c r="J77" s="18">
        <f t="shared" si="26"/>
        <v>0</v>
      </c>
    </row>
    <row r="78">
      <c r="A78" s="6"/>
      <c r="B78" s="15"/>
      <c r="C78" s="15"/>
      <c r="D78" s="15" t="s">
        <v>23</v>
      </c>
      <c r="E78" s="16"/>
      <c r="F78" s="15"/>
      <c r="G78" s="15"/>
      <c r="H78" s="15"/>
      <c r="I78" s="17">
        <f t="shared" si="25"/>
        <v>0</v>
      </c>
      <c r="J78" s="18">
        <f t="shared" si="26"/>
        <v>0</v>
      </c>
    </row>
    <row r="79">
      <c r="A79" s="6"/>
      <c r="B79" s="15"/>
      <c r="C79" s="15"/>
      <c r="D79" s="15" t="s">
        <v>23</v>
      </c>
      <c r="E79" s="16"/>
      <c r="F79" s="15"/>
      <c r="G79" s="15"/>
      <c r="H79" s="15"/>
      <c r="I79" s="17">
        <f t="shared" si="25"/>
        <v>0</v>
      </c>
      <c r="J79" s="30">
        <f t="shared" si="26"/>
        <v>0</v>
      </c>
    </row>
    <row r="80">
      <c r="A80" s="6"/>
      <c r="B80" s="6"/>
      <c r="H80" s="31"/>
      <c r="I80" s="22" t="s">
        <v>40</v>
      </c>
      <c r="J80" s="32">
        <f>SUM(J74:J79)</f>
        <v>0</v>
      </c>
    </row>
    <row r="81">
      <c r="A81" s="6"/>
      <c r="B81" s="6"/>
      <c r="J81" s="20"/>
    </row>
    <row r="82">
      <c r="A82" s="6"/>
      <c r="B82" s="1" t="s">
        <v>41</v>
      </c>
      <c r="C82" s="2"/>
      <c r="D82" s="2"/>
      <c r="E82" s="2"/>
      <c r="F82" s="2"/>
      <c r="G82" s="2"/>
      <c r="H82" s="2"/>
      <c r="I82" s="2"/>
      <c r="J82" s="29"/>
    </row>
    <row r="83">
      <c r="A83" s="6"/>
      <c r="B83" s="15"/>
      <c r="C83" s="15"/>
      <c r="D83" s="15" t="s">
        <v>22</v>
      </c>
      <c r="E83" s="16"/>
      <c r="F83" s="15"/>
      <c r="G83" s="15"/>
      <c r="H83" s="15"/>
      <c r="I83" s="17">
        <f t="shared" ref="I83:I88" si="27">sum(F83:H83)</f>
        <v>0</v>
      </c>
      <c r="J83" s="18">
        <f t="shared" ref="J83:J88" si="28">I83*E83</f>
        <v>0</v>
      </c>
    </row>
    <row r="84">
      <c r="A84" s="6"/>
      <c r="B84" s="15"/>
      <c r="C84" s="15"/>
      <c r="D84" s="15" t="s">
        <v>42</v>
      </c>
      <c r="E84" s="16"/>
      <c r="F84" s="15"/>
      <c r="G84" s="15"/>
      <c r="H84" s="15"/>
      <c r="I84" s="17">
        <f t="shared" si="27"/>
        <v>0</v>
      </c>
      <c r="J84" s="18">
        <f t="shared" si="28"/>
        <v>0</v>
      </c>
    </row>
    <row r="85">
      <c r="A85" s="6"/>
      <c r="B85" s="15"/>
      <c r="C85" s="15"/>
      <c r="D85" s="15" t="s">
        <v>42</v>
      </c>
      <c r="E85" s="16"/>
      <c r="F85" s="15"/>
      <c r="G85" s="15"/>
      <c r="H85" s="15"/>
      <c r="I85" s="17">
        <f t="shared" si="27"/>
        <v>0</v>
      </c>
      <c r="J85" s="18">
        <f t="shared" si="28"/>
        <v>0</v>
      </c>
    </row>
    <row r="86">
      <c r="A86" s="6"/>
      <c r="B86" s="15"/>
      <c r="C86" s="15"/>
      <c r="D86" s="15" t="s">
        <v>42</v>
      </c>
      <c r="E86" s="16"/>
      <c r="F86" s="15"/>
      <c r="G86" s="15"/>
      <c r="H86" s="15"/>
      <c r="I86" s="17">
        <f t="shared" si="27"/>
        <v>0</v>
      </c>
      <c r="J86" s="18">
        <f t="shared" si="28"/>
        <v>0</v>
      </c>
    </row>
    <row r="87">
      <c r="A87" s="6"/>
      <c r="B87" s="15"/>
      <c r="C87" s="15"/>
      <c r="D87" s="15" t="s">
        <v>42</v>
      </c>
      <c r="E87" s="16"/>
      <c r="F87" s="15"/>
      <c r="G87" s="15"/>
      <c r="H87" s="15"/>
      <c r="I87" s="17">
        <f t="shared" si="27"/>
        <v>0</v>
      </c>
      <c r="J87" s="18">
        <f t="shared" si="28"/>
        <v>0</v>
      </c>
    </row>
    <row r="88">
      <c r="A88" s="6"/>
      <c r="B88" s="36"/>
      <c r="C88" s="36"/>
      <c r="D88" s="36" t="s">
        <v>42</v>
      </c>
      <c r="E88" s="37"/>
      <c r="F88" s="36"/>
      <c r="G88" s="36"/>
      <c r="H88" s="36"/>
      <c r="I88" s="38">
        <f t="shared" si="27"/>
        <v>0</v>
      </c>
      <c r="J88" s="30">
        <f t="shared" si="28"/>
        <v>0</v>
      </c>
    </row>
    <row r="89">
      <c r="A89" s="6"/>
      <c r="B89" s="39"/>
      <c r="C89" s="39"/>
      <c r="D89" s="39"/>
      <c r="E89" s="40"/>
      <c r="F89" s="39"/>
      <c r="G89" s="39"/>
      <c r="H89" s="31"/>
      <c r="I89" s="22" t="s">
        <v>43</v>
      </c>
      <c r="J89" s="32">
        <f>SUM(J83:J88)</f>
        <v>0</v>
      </c>
    </row>
    <row r="90">
      <c r="A90" s="6"/>
      <c r="B90" s="6"/>
      <c r="J90" s="20"/>
    </row>
    <row r="91">
      <c r="A91" s="6"/>
      <c r="B91" s="41" t="s">
        <v>44</v>
      </c>
      <c r="C91" s="42"/>
      <c r="D91" s="42"/>
      <c r="E91" s="42"/>
      <c r="F91" s="42"/>
      <c r="G91" s="42"/>
      <c r="H91" s="42"/>
      <c r="I91" s="42"/>
      <c r="J91" s="29"/>
    </row>
    <row r="92">
      <c r="A92" s="4"/>
      <c r="B92" s="15" t="s">
        <v>45</v>
      </c>
      <c r="C92" s="15"/>
      <c r="D92" s="15" t="s">
        <v>22</v>
      </c>
      <c r="E92" s="16"/>
      <c r="F92" s="15"/>
      <c r="G92" s="15"/>
      <c r="H92" s="17"/>
      <c r="I92" s="17">
        <f t="shared" ref="I92:I100" si="29">sum(F92:H92)</f>
        <v>0</v>
      </c>
      <c r="J92" s="18">
        <f t="shared" ref="J92:J100" si="30">I92*E92</f>
        <v>0</v>
      </c>
    </row>
    <row r="93">
      <c r="A93" s="4"/>
      <c r="B93" s="15" t="s">
        <v>46</v>
      </c>
      <c r="C93" s="15"/>
      <c r="D93" s="15" t="s">
        <v>22</v>
      </c>
      <c r="E93" s="16"/>
      <c r="F93" s="15"/>
      <c r="G93" s="17"/>
      <c r="H93" s="17"/>
      <c r="I93" s="17">
        <f t="shared" si="29"/>
        <v>0</v>
      </c>
      <c r="J93" s="18">
        <f t="shared" si="30"/>
        <v>0</v>
      </c>
    </row>
    <row r="94">
      <c r="A94" s="4"/>
      <c r="B94" s="15" t="s">
        <v>47</v>
      </c>
      <c r="C94" s="15"/>
      <c r="D94" s="15" t="s">
        <v>22</v>
      </c>
      <c r="E94" s="16"/>
      <c r="F94" s="15"/>
      <c r="G94" s="17"/>
      <c r="H94" s="17"/>
      <c r="I94" s="17">
        <f t="shared" si="29"/>
        <v>0</v>
      </c>
      <c r="J94" s="18">
        <f t="shared" si="30"/>
        <v>0</v>
      </c>
    </row>
    <row r="95">
      <c r="A95" s="4"/>
      <c r="B95" s="15" t="s">
        <v>48</v>
      </c>
      <c r="C95" s="15"/>
      <c r="D95" s="15" t="s">
        <v>22</v>
      </c>
      <c r="E95" s="16"/>
      <c r="F95" s="15"/>
      <c r="G95" s="17"/>
      <c r="H95" s="17"/>
      <c r="I95" s="17">
        <f t="shared" si="29"/>
        <v>0</v>
      </c>
      <c r="J95" s="18">
        <f t="shared" si="30"/>
        <v>0</v>
      </c>
    </row>
    <row r="96">
      <c r="A96" s="4"/>
      <c r="B96" s="15" t="s">
        <v>49</v>
      </c>
      <c r="C96" s="15"/>
      <c r="D96" s="15" t="s">
        <v>50</v>
      </c>
      <c r="E96" s="16"/>
      <c r="F96" s="15"/>
      <c r="G96" s="17"/>
      <c r="H96" s="17"/>
      <c r="I96" s="17">
        <f t="shared" si="29"/>
        <v>0</v>
      </c>
      <c r="J96" s="18">
        <f t="shared" si="30"/>
        <v>0</v>
      </c>
    </row>
    <row r="97">
      <c r="A97" s="4"/>
      <c r="B97" s="15" t="s">
        <v>51</v>
      </c>
      <c r="C97" s="15"/>
      <c r="D97" s="15" t="s">
        <v>52</v>
      </c>
      <c r="E97" s="16"/>
      <c r="F97" s="15"/>
      <c r="G97" s="17"/>
      <c r="H97" s="17"/>
      <c r="I97" s="17">
        <f t="shared" si="29"/>
        <v>0</v>
      </c>
      <c r="J97" s="18">
        <f t="shared" si="30"/>
        <v>0</v>
      </c>
    </row>
    <row r="98">
      <c r="A98" s="4"/>
      <c r="B98" s="15" t="s">
        <v>53</v>
      </c>
      <c r="C98" s="15"/>
      <c r="D98" s="15" t="s">
        <v>54</v>
      </c>
      <c r="E98" s="16"/>
      <c r="F98" s="15"/>
      <c r="G98" s="17"/>
      <c r="H98" s="17"/>
      <c r="I98" s="17">
        <f t="shared" si="29"/>
        <v>0</v>
      </c>
      <c r="J98" s="18">
        <f t="shared" si="30"/>
        <v>0</v>
      </c>
    </row>
    <row r="99">
      <c r="A99" s="4"/>
      <c r="B99" s="15" t="s">
        <v>55</v>
      </c>
      <c r="C99" s="15"/>
      <c r="D99" s="15" t="s">
        <v>54</v>
      </c>
      <c r="E99" s="16"/>
      <c r="F99" s="15"/>
      <c r="G99" s="17"/>
      <c r="H99" s="17"/>
      <c r="I99" s="17">
        <f t="shared" si="29"/>
        <v>0</v>
      </c>
      <c r="J99" s="18">
        <f t="shared" si="30"/>
        <v>0</v>
      </c>
    </row>
    <row r="100">
      <c r="A100" s="4"/>
      <c r="B100" s="15" t="s">
        <v>56</v>
      </c>
      <c r="C100" s="15"/>
      <c r="D100" s="15" t="s">
        <v>57</v>
      </c>
      <c r="E100" s="16"/>
      <c r="F100" s="15"/>
      <c r="G100" s="17"/>
      <c r="H100" s="17"/>
      <c r="I100" s="17">
        <f t="shared" si="29"/>
        <v>0</v>
      </c>
      <c r="J100" s="18">
        <f t="shared" si="30"/>
        <v>0</v>
      </c>
    </row>
    <row r="101">
      <c r="I101" s="22" t="s">
        <v>58</v>
      </c>
      <c r="J101" s="23">
        <f>sum(J92:J100)</f>
        <v>0</v>
      </c>
    </row>
    <row r="103">
      <c r="B103" s="10"/>
      <c r="C103" s="9" t="s">
        <v>59</v>
      </c>
      <c r="D103" s="9" t="s">
        <v>60</v>
      </c>
      <c r="E103" s="43" t="s">
        <v>61</v>
      </c>
      <c r="F103" s="44"/>
      <c r="G103" s="6"/>
    </row>
    <row r="104">
      <c r="A104" s="6"/>
      <c r="B104" s="45" t="s">
        <v>20</v>
      </c>
      <c r="C104" s="18">
        <f>J29</f>
        <v>0</v>
      </c>
      <c r="D104" s="16">
        <f>Invoices!E31</f>
        <v>0</v>
      </c>
      <c r="E104" s="46">
        <f>Sales!D32</f>
        <v>0</v>
      </c>
      <c r="F104" s="44"/>
      <c r="G104" s="47"/>
    </row>
    <row r="105">
      <c r="A105" s="6"/>
      <c r="B105" s="45" t="s">
        <v>29</v>
      </c>
      <c r="C105" s="18">
        <f>J62</f>
        <v>0</v>
      </c>
      <c r="D105" s="16">
        <f>Invoices!F31</f>
        <v>0</v>
      </c>
      <c r="E105" s="46">
        <f>Sales!E32</f>
        <v>0</v>
      </c>
      <c r="F105" s="44"/>
      <c r="G105" s="47"/>
    </row>
    <row r="106">
      <c r="A106" s="6"/>
      <c r="B106" s="45" t="s">
        <v>37</v>
      </c>
      <c r="C106" s="18">
        <f>J71</f>
        <v>0</v>
      </c>
      <c r="D106" s="16">
        <f>Invoices!G31</f>
        <v>0</v>
      </c>
      <c r="E106" s="46">
        <f>Sales!F32</f>
        <v>0</v>
      </c>
      <c r="F106" s="44"/>
      <c r="G106" s="47"/>
    </row>
    <row r="107">
      <c r="A107" s="6"/>
      <c r="B107" s="45" t="s">
        <v>39</v>
      </c>
      <c r="C107" s="18">
        <f>J80</f>
        <v>0</v>
      </c>
      <c r="D107" s="16">
        <f>Invoices!H31</f>
        <v>0</v>
      </c>
      <c r="E107" s="46">
        <f>Sales!G32</f>
        <v>0</v>
      </c>
      <c r="F107" s="44"/>
      <c r="G107" s="47"/>
    </row>
    <row r="108">
      <c r="A108" s="6"/>
      <c r="B108" s="45" t="s">
        <v>41</v>
      </c>
      <c r="C108" s="18">
        <f>J89</f>
        <v>0</v>
      </c>
      <c r="D108" s="16">
        <f>Invoices!I31</f>
        <v>0</v>
      </c>
      <c r="E108" s="46">
        <f>Sales!H32</f>
        <v>0</v>
      </c>
      <c r="F108" s="44"/>
      <c r="G108" s="47"/>
    </row>
    <row r="109">
      <c r="A109" s="6"/>
      <c r="B109" s="45" t="s">
        <v>44</v>
      </c>
      <c r="C109" s="48">
        <f>J101</f>
        <v>0</v>
      </c>
      <c r="D109" s="18">
        <f>Invoices!J31</f>
        <v>0</v>
      </c>
      <c r="E109" s="46">
        <f>Sales!I32</f>
        <v>0</v>
      </c>
      <c r="F109" s="44"/>
      <c r="G109" s="47"/>
    </row>
    <row r="110">
      <c r="A110" s="24"/>
      <c r="B110" s="24" t="s">
        <v>18</v>
      </c>
      <c r="C110" s="49">
        <f t="shared" ref="C110:D110" si="31">sum(C104:C108)</f>
        <v>0</v>
      </c>
      <c r="D110" s="49">
        <f t="shared" si="31"/>
        <v>0</v>
      </c>
      <c r="E110" s="50">
        <f>sum(E104:E109)</f>
        <v>0</v>
      </c>
      <c r="F110" s="44"/>
      <c r="G110" s="51"/>
    </row>
    <row r="112">
      <c r="A112" s="6"/>
      <c r="B112" s="45" t="s">
        <v>62</v>
      </c>
      <c r="C112" s="49">
        <f>C110</f>
        <v>0</v>
      </c>
    </row>
    <row r="113">
      <c r="A113" s="6"/>
      <c r="B113" s="45" t="s">
        <v>63</v>
      </c>
      <c r="C113" s="52">
        <v>0.0</v>
      </c>
    </row>
    <row r="114">
      <c r="A114" s="6"/>
      <c r="B114" s="45" t="s">
        <v>64</v>
      </c>
      <c r="C114" s="53">
        <f>E110</f>
        <v>0</v>
      </c>
    </row>
    <row r="115">
      <c r="A115" s="6"/>
      <c r="B115" s="45" t="s">
        <v>65</v>
      </c>
      <c r="C115" s="53">
        <f>D110</f>
        <v>0</v>
      </c>
    </row>
    <row r="116">
      <c r="A116" s="6"/>
      <c r="B116" s="45" t="s">
        <v>66</v>
      </c>
      <c r="C116" s="54" t="str">
        <f>((C113+C115)-C112)/C114</f>
        <v>#DIV/0!</v>
      </c>
    </row>
    <row r="117">
      <c r="A117" s="6"/>
      <c r="B117" s="45" t="s">
        <v>67</v>
      </c>
      <c r="C117" s="55">
        <v>0.21</v>
      </c>
    </row>
    <row r="118">
      <c r="A118" s="6"/>
      <c r="B118" s="45" t="s">
        <v>68</v>
      </c>
      <c r="C118" s="56" t="str">
        <f>C116-C117</f>
        <v>#DIV/0!</v>
      </c>
    </row>
  </sheetData>
  <drawing r:id="rId2"/>
  <legacyDrawing r:id="rId3"/>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2.5"/>
  </cols>
  <sheetData>
    <row r="2">
      <c r="B2" s="7" t="s">
        <v>12</v>
      </c>
      <c r="C2" s="8" t="s">
        <v>69</v>
      </c>
      <c r="D2" s="8" t="s">
        <v>70</v>
      </c>
      <c r="E2" s="57" t="s">
        <v>20</v>
      </c>
      <c r="F2" s="8" t="s">
        <v>29</v>
      </c>
      <c r="G2" s="8" t="s">
        <v>37</v>
      </c>
      <c r="H2" s="8" t="s">
        <v>39</v>
      </c>
      <c r="I2" s="8" t="s">
        <v>41</v>
      </c>
      <c r="J2" s="8" t="s">
        <v>71</v>
      </c>
      <c r="K2" s="8" t="s">
        <v>72</v>
      </c>
    </row>
    <row r="3">
      <c r="B3" s="9"/>
      <c r="C3" s="10"/>
      <c r="D3" s="10"/>
      <c r="E3" s="10"/>
      <c r="F3" s="10"/>
      <c r="G3" s="10"/>
      <c r="H3" s="10"/>
      <c r="I3" s="10"/>
      <c r="J3" s="10"/>
      <c r="K3" s="10"/>
    </row>
    <row r="4">
      <c r="B4" s="15"/>
      <c r="C4" s="58"/>
      <c r="D4" s="16"/>
      <c r="E4" s="16"/>
      <c r="F4" s="16"/>
      <c r="G4" s="16"/>
      <c r="H4" s="16"/>
      <c r="I4" s="16"/>
      <c r="J4" s="16"/>
      <c r="K4" s="59"/>
    </row>
    <row r="5">
      <c r="B5" s="15"/>
      <c r="C5" s="58"/>
      <c r="D5" s="16"/>
      <c r="E5" s="16"/>
      <c r="F5" s="16"/>
      <c r="G5" s="16"/>
      <c r="H5" s="16"/>
      <c r="I5" s="16"/>
      <c r="J5" s="18"/>
      <c r="K5" s="59"/>
    </row>
    <row r="6">
      <c r="B6" s="15"/>
      <c r="C6" s="58"/>
      <c r="D6" s="16"/>
      <c r="E6" s="16"/>
      <c r="F6" s="16"/>
      <c r="G6" s="16"/>
      <c r="H6" s="16"/>
      <c r="I6" s="16"/>
      <c r="J6" s="18"/>
      <c r="K6" s="59"/>
    </row>
    <row r="7">
      <c r="B7" s="15"/>
      <c r="C7" s="58"/>
      <c r="D7" s="16"/>
      <c r="E7" s="16"/>
      <c r="F7" s="16"/>
      <c r="G7" s="16"/>
      <c r="H7" s="16"/>
      <c r="I7" s="16"/>
      <c r="J7" s="18"/>
      <c r="K7" s="59"/>
    </row>
    <row r="8">
      <c r="B8" s="15"/>
      <c r="C8" s="58"/>
      <c r="D8" s="16"/>
      <c r="E8" s="16"/>
      <c r="F8" s="16"/>
      <c r="G8" s="16"/>
      <c r="H8" s="16"/>
      <c r="I8" s="16"/>
      <c r="J8" s="18"/>
      <c r="K8" s="59"/>
    </row>
    <row r="9">
      <c r="B9" s="15"/>
      <c r="C9" s="58"/>
      <c r="D9" s="16"/>
      <c r="E9" s="16"/>
      <c r="F9" s="16"/>
      <c r="G9" s="16"/>
      <c r="H9" s="16"/>
      <c r="I9" s="16"/>
      <c r="J9" s="18"/>
      <c r="K9" s="59"/>
    </row>
    <row r="10">
      <c r="B10" s="15"/>
      <c r="C10" s="58"/>
      <c r="D10" s="16"/>
      <c r="E10" s="16"/>
      <c r="F10" s="16"/>
      <c r="G10" s="16"/>
      <c r="H10" s="16"/>
      <c r="I10" s="16"/>
      <c r="J10" s="18"/>
      <c r="K10" s="59"/>
    </row>
    <row r="11">
      <c r="B11" s="15"/>
      <c r="C11" s="58"/>
      <c r="D11" s="16"/>
      <c r="E11" s="16"/>
      <c r="F11" s="16"/>
      <c r="G11" s="16"/>
      <c r="H11" s="16"/>
      <c r="I11" s="16"/>
      <c r="J11" s="18"/>
      <c r="K11" s="59"/>
    </row>
    <row r="12">
      <c r="B12" s="15"/>
      <c r="C12" s="58"/>
      <c r="D12" s="16"/>
      <c r="E12" s="16"/>
      <c r="F12" s="16"/>
      <c r="G12" s="16"/>
      <c r="H12" s="16"/>
      <c r="I12" s="16"/>
      <c r="J12" s="18"/>
      <c r="K12" s="59"/>
    </row>
    <row r="13">
      <c r="B13" s="15"/>
      <c r="C13" s="58"/>
      <c r="D13" s="16"/>
      <c r="E13" s="16"/>
      <c r="F13" s="16"/>
      <c r="G13" s="16"/>
      <c r="H13" s="16"/>
      <c r="I13" s="16"/>
      <c r="J13" s="18"/>
      <c r="K13" s="59"/>
    </row>
    <row r="14">
      <c r="B14" s="17"/>
      <c r="C14" s="60"/>
      <c r="D14" s="17"/>
      <c r="E14" s="17"/>
      <c r="F14" s="17"/>
      <c r="G14" s="17"/>
      <c r="H14" s="17"/>
      <c r="I14" s="17"/>
      <c r="J14" s="17"/>
      <c r="K14" s="17"/>
    </row>
    <row r="15">
      <c r="B15" s="17"/>
      <c r="C15" s="60"/>
      <c r="D15" s="17"/>
      <c r="E15" s="17"/>
      <c r="F15" s="17"/>
      <c r="G15" s="17"/>
      <c r="H15" s="17"/>
      <c r="I15" s="17"/>
      <c r="J15" s="17"/>
      <c r="K15" s="17"/>
    </row>
    <row r="16">
      <c r="B16" s="17"/>
      <c r="C16" s="60"/>
      <c r="D16" s="17"/>
      <c r="E16" s="17"/>
      <c r="F16" s="17"/>
      <c r="G16" s="17"/>
      <c r="H16" s="17"/>
      <c r="I16" s="17"/>
      <c r="J16" s="17"/>
      <c r="K16" s="17"/>
    </row>
    <row r="17">
      <c r="B17" s="17"/>
      <c r="C17" s="60"/>
      <c r="D17" s="17"/>
      <c r="E17" s="17"/>
      <c r="F17" s="17"/>
      <c r="G17" s="17"/>
      <c r="H17" s="17"/>
      <c r="I17" s="17"/>
      <c r="J17" s="17"/>
      <c r="K17" s="17"/>
    </row>
    <row r="18">
      <c r="B18" s="17"/>
      <c r="C18" s="60"/>
      <c r="D18" s="17"/>
      <c r="E18" s="17"/>
      <c r="F18" s="17"/>
      <c r="G18" s="17"/>
      <c r="H18" s="17"/>
      <c r="I18" s="17"/>
      <c r="J18" s="17"/>
      <c r="K18" s="17"/>
    </row>
    <row r="19">
      <c r="B19" s="17"/>
      <c r="C19" s="60"/>
      <c r="D19" s="17"/>
      <c r="E19" s="17"/>
      <c r="F19" s="17"/>
      <c r="G19" s="17"/>
      <c r="H19" s="17"/>
      <c r="I19" s="17"/>
      <c r="J19" s="17"/>
      <c r="K19" s="17"/>
    </row>
    <row r="20">
      <c r="B20" s="17"/>
      <c r="C20" s="60"/>
      <c r="D20" s="17"/>
      <c r="E20" s="17"/>
      <c r="F20" s="17"/>
      <c r="G20" s="17"/>
      <c r="H20" s="17"/>
      <c r="I20" s="17"/>
      <c r="J20" s="17"/>
      <c r="K20" s="17"/>
    </row>
    <row r="21">
      <c r="B21" s="17"/>
      <c r="C21" s="60"/>
      <c r="D21" s="17"/>
      <c r="E21" s="17"/>
      <c r="F21" s="17"/>
      <c r="G21" s="17"/>
      <c r="H21" s="17"/>
      <c r="I21" s="17"/>
      <c r="J21" s="17"/>
      <c r="K21" s="17"/>
    </row>
    <row r="22">
      <c r="B22" s="17"/>
      <c r="C22" s="60"/>
      <c r="D22" s="17"/>
      <c r="E22" s="17"/>
      <c r="F22" s="17"/>
      <c r="G22" s="17"/>
      <c r="H22" s="17"/>
      <c r="I22" s="17"/>
      <c r="J22" s="17"/>
      <c r="K22" s="17"/>
    </row>
    <row r="23">
      <c r="B23" s="17"/>
      <c r="C23" s="60"/>
      <c r="D23" s="17"/>
      <c r="E23" s="17"/>
      <c r="F23" s="17"/>
      <c r="G23" s="17"/>
      <c r="H23" s="17"/>
      <c r="I23" s="17"/>
      <c r="J23" s="17"/>
      <c r="K23" s="17"/>
    </row>
    <row r="24">
      <c r="B24" s="17"/>
      <c r="C24" s="60"/>
      <c r="D24" s="17"/>
      <c r="E24" s="17"/>
      <c r="F24" s="17"/>
      <c r="G24" s="17"/>
      <c r="H24" s="17"/>
      <c r="I24" s="17"/>
      <c r="J24" s="17"/>
      <c r="K24" s="17"/>
    </row>
    <row r="25">
      <c r="B25" s="17"/>
      <c r="C25" s="60"/>
      <c r="D25" s="17"/>
      <c r="E25" s="17"/>
      <c r="F25" s="17"/>
      <c r="G25" s="17"/>
      <c r="H25" s="17"/>
      <c r="I25" s="17"/>
      <c r="J25" s="17"/>
      <c r="K25" s="17"/>
    </row>
    <row r="26">
      <c r="B26" s="17"/>
      <c r="C26" s="60"/>
      <c r="D26" s="17"/>
      <c r="E26" s="17"/>
      <c r="F26" s="17"/>
      <c r="G26" s="17"/>
      <c r="H26" s="17"/>
      <c r="I26" s="17"/>
      <c r="J26" s="17"/>
      <c r="K26" s="17"/>
    </row>
    <row r="27">
      <c r="B27" s="17"/>
      <c r="C27" s="60"/>
      <c r="D27" s="17"/>
      <c r="E27" s="17"/>
      <c r="F27" s="17"/>
      <c r="G27" s="17"/>
      <c r="H27" s="17"/>
      <c r="I27" s="17"/>
      <c r="J27" s="17"/>
      <c r="K27" s="17"/>
    </row>
    <row r="28">
      <c r="B28" s="17"/>
      <c r="C28" s="60"/>
      <c r="D28" s="17"/>
      <c r="E28" s="17"/>
      <c r="F28" s="17"/>
      <c r="G28" s="17"/>
      <c r="H28" s="17"/>
      <c r="I28" s="17"/>
      <c r="J28" s="17"/>
      <c r="K28" s="17"/>
    </row>
    <row r="29">
      <c r="B29" s="17"/>
      <c r="C29" s="60"/>
      <c r="D29" s="17"/>
      <c r="E29" s="17"/>
      <c r="F29" s="17"/>
      <c r="G29" s="17"/>
      <c r="H29" s="17"/>
      <c r="I29" s="17"/>
      <c r="J29" s="17"/>
      <c r="K29" s="17"/>
    </row>
    <row r="30">
      <c r="B30" s="17"/>
      <c r="C30" s="60"/>
      <c r="D30" s="17"/>
      <c r="E30" s="17"/>
      <c r="F30" s="17"/>
      <c r="G30" s="17"/>
      <c r="H30" s="17"/>
      <c r="I30" s="17"/>
      <c r="J30" s="17"/>
      <c r="K30" s="17"/>
    </row>
    <row r="31">
      <c r="C31" s="24" t="s">
        <v>73</v>
      </c>
      <c r="D31" s="20">
        <f t="shared" ref="D31:J31" si="1">sum(D4:D30)</f>
        <v>0</v>
      </c>
      <c r="E31" s="20">
        <f t="shared" si="1"/>
        <v>0</v>
      </c>
      <c r="F31" s="20">
        <f t="shared" si="1"/>
        <v>0</v>
      </c>
      <c r="G31" s="20">
        <f t="shared" si="1"/>
        <v>0</v>
      </c>
      <c r="H31" s="20">
        <f t="shared" si="1"/>
        <v>0</v>
      </c>
      <c r="I31" s="20">
        <f t="shared" si="1"/>
        <v>0</v>
      </c>
      <c r="J31" s="20">
        <f t="shared" si="1"/>
        <v>0</v>
      </c>
    </row>
  </sheetData>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2.63" defaultRowHeight="15.75"/>
  <cols>
    <col customWidth="1" min="1" max="1" width="3.25"/>
  </cols>
  <sheetData>
    <row r="2">
      <c r="B2" s="7" t="s">
        <v>74</v>
      </c>
      <c r="C2" s="8" t="s">
        <v>75</v>
      </c>
      <c r="D2" s="8" t="s">
        <v>20</v>
      </c>
      <c r="E2" s="8" t="s">
        <v>29</v>
      </c>
      <c r="F2" s="8" t="s">
        <v>37</v>
      </c>
      <c r="G2" s="8" t="s">
        <v>39</v>
      </c>
      <c r="H2" s="8" t="s">
        <v>41</v>
      </c>
      <c r="I2" s="8" t="s">
        <v>71</v>
      </c>
    </row>
    <row r="3">
      <c r="B3" s="61"/>
      <c r="C3" s="16"/>
      <c r="D3" s="16"/>
      <c r="E3" s="16"/>
      <c r="F3" s="16"/>
      <c r="G3" s="16"/>
      <c r="H3" s="16"/>
      <c r="I3" s="16"/>
      <c r="J3" s="62"/>
    </row>
    <row r="4">
      <c r="B4" s="63"/>
      <c r="C4" s="18"/>
      <c r="D4" s="18"/>
      <c r="E4" s="18"/>
      <c r="F4" s="18"/>
      <c r="G4" s="18"/>
      <c r="H4" s="18"/>
      <c r="I4" s="18"/>
    </row>
    <row r="5">
      <c r="B5" s="63"/>
      <c r="C5" s="18"/>
      <c r="D5" s="18"/>
      <c r="E5" s="18"/>
      <c r="F5" s="18"/>
      <c r="G5" s="18"/>
      <c r="H5" s="18"/>
      <c r="I5" s="18"/>
    </row>
    <row r="6">
      <c r="B6" s="63"/>
      <c r="C6" s="18"/>
      <c r="D6" s="18"/>
      <c r="E6" s="18"/>
      <c r="F6" s="18"/>
      <c r="G6" s="18"/>
      <c r="H6" s="18"/>
      <c r="I6" s="18"/>
    </row>
    <row r="7">
      <c r="B7" s="63"/>
      <c r="C7" s="18"/>
      <c r="D7" s="18"/>
      <c r="E7" s="18"/>
      <c r="F7" s="18"/>
      <c r="G7" s="18"/>
      <c r="H7" s="18"/>
      <c r="I7" s="18"/>
    </row>
    <row r="8">
      <c r="B8" s="63"/>
      <c r="C8" s="18"/>
      <c r="D8" s="18"/>
      <c r="E8" s="18"/>
      <c r="F8" s="18"/>
      <c r="G8" s="18"/>
      <c r="H8" s="18"/>
      <c r="I8" s="18"/>
    </row>
    <row r="9">
      <c r="B9" s="63"/>
      <c r="C9" s="18"/>
      <c r="D9" s="18"/>
      <c r="E9" s="18"/>
      <c r="F9" s="18"/>
      <c r="G9" s="18"/>
      <c r="H9" s="18"/>
      <c r="I9" s="18"/>
    </row>
    <row r="10">
      <c r="B10" s="63"/>
      <c r="C10" s="18"/>
      <c r="D10" s="18"/>
      <c r="E10" s="18"/>
      <c r="F10" s="18"/>
      <c r="G10" s="18"/>
      <c r="H10" s="18"/>
      <c r="I10" s="18"/>
    </row>
    <row r="11">
      <c r="B11" s="63"/>
      <c r="C11" s="18"/>
      <c r="D11" s="18"/>
      <c r="E11" s="18"/>
      <c r="F11" s="18"/>
      <c r="G11" s="18"/>
      <c r="H11" s="18"/>
      <c r="I11" s="18"/>
    </row>
    <row r="12">
      <c r="B12" s="63"/>
      <c r="C12" s="18"/>
      <c r="D12" s="18"/>
      <c r="E12" s="18"/>
      <c r="F12" s="18"/>
      <c r="G12" s="18"/>
      <c r="H12" s="18"/>
      <c r="I12" s="18"/>
    </row>
    <row r="13">
      <c r="B13" s="63"/>
      <c r="C13" s="18"/>
      <c r="D13" s="18"/>
      <c r="E13" s="18"/>
      <c r="F13" s="18"/>
      <c r="G13" s="18"/>
      <c r="H13" s="18"/>
      <c r="I13" s="18"/>
    </row>
    <row r="14">
      <c r="B14" s="63"/>
      <c r="C14" s="18"/>
      <c r="D14" s="18"/>
      <c r="E14" s="18"/>
      <c r="F14" s="18"/>
      <c r="G14" s="18"/>
      <c r="H14" s="18"/>
      <c r="I14" s="18"/>
    </row>
    <row r="15">
      <c r="B15" s="63"/>
      <c r="C15" s="18"/>
      <c r="D15" s="18"/>
      <c r="E15" s="18"/>
      <c r="F15" s="18"/>
      <c r="G15" s="18"/>
      <c r="H15" s="18"/>
      <c r="I15" s="18"/>
    </row>
    <row r="16">
      <c r="B16" s="63"/>
      <c r="C16" s="18"/>
      <c r="D16" s="18"/>
      <c r="E16" s="18"/>
      <c r="F16" s="18"/>
      <c r="G16" s="18"/>
      <c r="H16" s="18"/>
      <c r="I16" s="18"/>
    </row>
    <row r="17">
      <c r="B17" s="63"/>
      <c r="C17" s="18"/>
      <c r="D17" s="18"/>
      <c r="E17" s="18"/>
      <c r="F17" s="18"/>
      <c r="G17" s="18"/>
      <c r="H17" s="18"/>
      <c r="I17" s="18"/>
    </row>
    <row r="18">
      <c r="B18" s="63"/>
      <c r="C18" s="18"/>
      <c r="D18" s="18"/>
      <c r="E18" s="18"/>
      <c r="F18" s="18"/>
      <c r="G18" s="18"/>
      <c r="H18" s="18"/>
      <c r="I18" s="18"/>
    </row>
    <row r="19">
      <c r="B19" s="63"/>
      <c r="C19" s="18"/>
      <c r="D19" s="18"/>
      <c r="E19" s="18"/>
      <c r="F19" s="18"/>
      <c r="G19" s="18"/>
      <c r="H19" s="18"/>
      <c r="I19" s="18"/>
    </row>
    <row r="20">
      <c r="B20" s="63"/>
      <c r="C20" s="18"/>
      <c r="D20" s="18"/>
      <c r="E20" s="18"/>
      <c r="F20" s="18"/>
      <c r="G20" s="18"/>
      <c r="H20" s="18"/>
      <c r="I20" s="18"/>
    </row>
    <row r="21">
      <c r="B21" s="63"/>
      <c r="C21" s="18"/>
      <c r="D21" s="18"/>
      <c r="E21" s="18"/>
      <c r="F21" s="18"/>
      <c r="G21" s="18"/>
      <c r="H21" s="18"/>
      <c r="I21" s="18"/>
    </row>
    <row r="22">
      <c r="B22" s="63"/>
      <c r="C22" s="18"/>
      <c r="D22" s="18"/>
      <c r="E22" s="18"/>
      <c r="F22" s="18"/>
      <c r="G22" s="18"/>
      <c r="H22" s="18"/>
      <c r="I22" s="18"/>
    </row>
    <row r="23">
      <c r="B23" s="63"/>
      <c r="C23" s="18"/>
      <c r="D23" s="18"/>
      <c r="E23" s="18"/>
      <c r="F23" s="18"/>
      <c r="G23" s="18"/>
      <c r="H23" s="18"/>
      <c r="I23" s="18"/>
    </row>
    <row r="24">
      <c r="B24" s="63"/>
      <c r="C24" s="18"/>
      <c r="D24" s="18"/>
      <c r="E24" s="18"/>
      <c r="F24" s="18"/>
      <c r="G24" s="18"/>
      <c r="H24" s="18"/>
      <c r="I24" s="18"/>
    </row>
    <row r="25">
      <c r="B25" s="63"/>
      <c r="C25" s="18"/>
      <c r="D25" s="18"/>
      <c r="E25" s="18"/>
      <c r="F25" s="18"/>
      <c r="G25" s="18"/>
      <c r="H25" s="18"/>
      <c r="I25" s="18"/>
    </row>
    <row r="26">
      <c r="B26" s="63"/>
      <c r="C26" s="18"/>
      <c r="D26" s="18"/>
      <c r="E26" s="18"/>
      <c r="F26" s="18"/>
      <c r="G26" s="18"/>
      <c r="H26" s="18"/>
      <c r="I26" s="18"/>
    </row>
    <row r="27">
      <c r="B27" s="63"/>
      <c r="C27" s="18"/>
      <c r="D27" s="18"/>
      <c r="E27" s="18"/>
      <c r="F27" s="18"/>
      <c r="G27" s="18"/>
      <c r="H27" s="18"/>
      <c r="I27" s="18"/>
    </row>
    <row r="28">
      <c r="B28" s="63"/>
      <c r="C28" s="18"/>
      <c r="D28" s="18"/>
      <c r="E28" s="18"/>
      <c r="F28" s="18"/>
      <c r="G28" s="18"/>
      <c r="H28" s="18"/>
      <c r="I28" s="18"/>
    </row>
    <row r="29">
      <c r="B29" s="63"/>
      <c r="C29" s="18"/>
      <c r="D29" s="18"/>
      <c r="E29" s="18"/>
      <c r="F29" s="18"/>
      <c r="G29" s="18"/>
      <c r="H29" s="18"/>
      <c r="I29" s="18"/>
    </row>
    <row r="30">
      <c r="B30" s="63"/>
      <c r="C30" s="18"/>
      <c r="D30" s="18"/>
      <c r="E30" s="18"/>
      <c r="F30" s="18"/>
      <c r="G30" s="18"/>
      <c r="H30" s="18"/>
      <c r="I30" s="18"/>
    </row>
    <row r="31">
      <c r="B31" s="63"/>
      <c r="C31" s="18"/>
      <c r="D31" s="18"/>
      <c r="E31" s="18"/>
      <c r="F31" s="18"/>
      <c r="G31" s="18"/>
      <c r="H31" s="18"/>
      <c r="I31" s="18"/>
    </row>
    <row r="32">
      <c r="B32" s="22" t="s">
        <v>76</v>
      </c>
      <c r="C32" s="64">
        <f t="shared" ref="C32:D32" si="1">sum(C3:C31)</f>
        <v>0</v>
      </c>
      <c r="D32" s="64">
        <f t="shared" si="1"/>
        <v>0</v>
      </c>
      <c r="E32" s="64">
        <f>sum(E3, E31)</f>
        <v>0</v>
      </c>
      <c r="F32" s="64">
        <f t="shared" ref="F32:I32" si="2">sum(F3,F31)</f>
        <v>0</v>
      </c>
      <c r="G32" s="64">
        <f t="shared" si="2"/>
        <v>0</v>
      </c>
      <c r="H32" s="64">
        <f t="shared" si="2"/>
        <v>0</v>
      </c>
      <c r="I32" s="64">
        <f t="shared" si="2"/>
        <v>0</v>
      </c>
    </row>
  </sheetData>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sheetData>
    <row r="1">
      <c r="A1" s="4" t="s">
        <v>73</v>
      </c>
    </row>
    <row r="14">
      <c r="A14" s="4" t="s">
        <v>73</v>
      </c>
      <c r="B14" s="4" t="s">
        <v>77</v>
      </c>
    </row>
    <row r="15">
      <c r="A15" s="4" t="s">
        <v>78</v>
      </c>
    </row>
    <row r="16">
      <c r="A16" s="4" t="s">
        <v>79</v>
      </c>
    </row>
    <row r="17">
      <c r="A17" s="4" t="s">
        <v>80</v>
      </c>
    </row>
    <row r="18">
      <c r="A18" s="4" t="s">
        <v>81</v>
      </c>
    </row>
  </sheetData>
  <drawing r:id="rId1"/>
</worksheet>
</file>