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Payroll Expense Analysis" sheetId="2" r:id="rId5"/>
  </sheets>
  <definedNames/>
  <calcPr/>
  <extLst>
    <ext uri="GoogleSheetsCustomDataVersion2">
      <go:sheetsCustomData xmlns:go="http://customooxmlschemas.google.com/" r:id="rId6" roundtripDataChecksum="NHd/hnPK++HaMOI8WG1QMD4XUdCUWps61rMt4TOYrNU="/>
    </ext>
  </extLst>
</workbook>
</file>

<file path=xl/comments1.xml><?xml version="1.0" encoding="utf-8"?>
<comments xmlns:r="http://schemas.openxmlformats.org/officeDocument/2006/relationships" xmlns="http://schemas.openxmlformats.org/spreadsheetml/2006/main">
  <authors>
    <author/>
  </authors>
  <commentList>
    <comment authorId="0" ref="D30">
      <text>
        <t xml:space="preserve">======
ID#AAAAIQNZ55o
tc={09D791DF-AD02-49C6-A285-2EA1CAD738C8}    (2021-04-16 21:15:21)
[Threaded comment]
Your version of Excel allows you to read this threaded comment; however, any edits to it will get removed if the file is opened in a newer version of Excel. Learn more: https://go.microsoft.com/fwlink/?linkid=870924
Comment:
    Should equal 0; If not, review numbers entered in cells B25-B28 &amp; ensure they sum to match the total in cell B29.</t>
      </text>
    </comment>
  </commentList>
  <extLst>
    <ext uri="GoogleSheetsCustomDataVersion2">
      <go:sheetsCustomData xmlns:go="http://customooxmlschemas.google.com/" r:id="rId1" roundtripDataSignature="AMtx7miOBCap2zD+n9C4bDPBzC4MdX3yUA=="/>
    </ext>
  </extLst>
</comments>
</file>

<file path=xl/sharedStrings.xml><?xml version="1.0" encoding="utf-8"?>
<sst xmlns="http://schemas.openxmlformats.org/spreadsheetml/2006/main" count="42" uniqueCount="40">
  <si>
    <t>Instructions</t>
  </si>
  <si>
    <t>Start by going to the "Payroll Expense Analysis" tab in red below.</t>
  </si>
  <si>
    <t>**There are five calculations you can use to analyze your payroll expenses, and neither is dependent on the other.</t>
  </si>
  <si>
    <t>**For each calculation you want to use, enter applicable data in cells that are highlighted in green</t>
  </si>
  <si>
    <t>**Any cells highlighted in yellow shouldn't be changed as they will auto populate based on the other data you input for the calculation</t>
  </si>
  <si>
    <t>**Take note that for the last calculation, "Employer Payroll Expense Analysis," cell D30 is a check. After you input all of your data, cell D30 should reflect 0.</t>
  </si>
  <si>
    <t xml:space="preserve"> This means all of your individual payroll expenses sum to match the total reflected in cell B29. If it doesn't, there's a problem with a formula in cell B29 or D25-D28 (none of which should be changed).</t>
  </si>
  <si>
    <r>
      <rPr>
        <rFont val="Arial"/>
        <color theme="1"/>
        <sz val="12.0"/>
      </rPr>
      <t xml:space="preserve">If you need help tracking your payroll expenses, consider using payroll software like Gusto. You can run payroll reports with the click of a button and organize the data using customized fields. You can even export the reports into Excel when you need to do more analysis. Sign up to try it out free for 30 days.
</t>
    </r>
    <r>
      <rPr>
        <rFont val="Arial"/>
        <color rgb="FF1155CC"/>
        <sz val="12.0"/>
        <u/>
      </rPr>
      <t>Visit Gusto</t>
    </r>
  </si>
  <si>
    <t>Payroll Expense Analysis</t>
  </si>
  <si>
    <t>*Don't change cell; Formulas will auto populate</t>
  </si>
  <si>
    <t>Payroll Expenses As a % of Revenue</t>
  </si>
  <si>
    <t>Enter applicable data</t>
  </si>
  <si>
    <t>Enter Total Payroll Expenses (including taxes &amp; benefit contributions)</t>
  </si>
  <si>
    <t>Wages as a % of Revenue</t>
  </si>
  <si>
    <t>Enter Total Revenue</t>
  </si>
  <si>
    <t>Wage Expense As a % of Total Expenses</t>
  </si>
  <si>
    <t>Enter Total Wage Expenses</t>
  </si>
  <si>
    <t>Wages as a % of Total Expenses</t>
  </si>
  <si>
    <t>Enter Total Expenses</t>
  </si>
  <si>
    <t>Payroll Expense Trends</t>
  </si>
  <si>
    <t>Year</t>
  </si>
  <si>
    <t>Current Year</t>
  </si>
  <si>
    <t>Current Year - 1</t>
  </si>
  <si>
    <t>Current Year - 2</t>
  </si>
  <si>
    <t>Current Year - 3</t>
  </si>
  <si>
    <t>Comments</t>
  </si>
  <si>
    <t>Total Payroll Expenses</t>
  </si>
  <si>
    <t>Management Wage Expense As a % of Total Wage Expenses</t>
  </si>
  <si>
    <t>Enter Total Management Wage Expenses</t>
  </si>
  <si>
    <t>Management Wages as a % of Total Wage Expenses</t>
  </si>
  <si>
    <t>Employer Payroll Expense Analysis</t>
  </si>
  <si>
    <t>Total Wage/Salary Expense</t>
  </si>
  <si>
    <t>Wage Expense As % of Total Payroll Expenses</t>
  </si>
  <si>
    <t>Total Employer (ER) Payroll Tax Expense (FICA- employer portion, Unemployment taxes)</t>
  </si>
  <si>
    <t>ER Payroll Tax Expense As % of Total Payroll Expenses</t>
  </si>
  <si>
    <t>Total Employer Contribution to Benefits (Insurance, Retirement, etc.)</t>
  </si>
  <si>
    <t>Employer Benefits Contribution As % of Total Payroll Expenses</t>
  </si>
  <si>
    <t>Total Workers' Comp Expense</t>
  </si>
  <si>
    <t>Workers' Comp Expense As % of Total Payroll Expenses</t>
  </si>
  <si>
    <t>check</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</si>
</sst>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Arial"/>
      <scheme val="minor"/>
    </font>
    <font>
      <b/>
      <sz val="11.0"/>
      <color theme="1"/>
      <name val="Calibri"/>
    </font>
    <font>
      <color theme="1"/>
      <name val="Calibri"/>
    </font>
    <font>
      <u/>
      <sz val="12.0"/>
      <color theme="1"/>
      <name val="Arial"/>
    </font>
    <font/>
    <font>
      <sz val="11.0"/>
      <color theme="1"/>
      <name val="Calibri"/>
    </font>
    <font>
      <i/>
      <sz val="11.0"/>
      <color rgb="FFC00000"/>
      <name val="Calibri"/>
    </font>
    <font>
      <sz val="12.0"/>
      <color theme="1"/>
      <name val="Arial"/>
    </font>
    <font>
      <b/>
      <sz val="12.0"/>
      <color rgb="FF1155CC"/>
      <name val="Calibri"/>
    </font>
  </fonts>
  <fills count="4">
    <fill>
      <patternFill patternType="none"/>
    </fill>
    <fill>
      <patternFill patternType="lightGray"/>
    </fill>
    <fill>
      <patternFill patternType="solid">
        <fgColor rgb="FFFFFF00"/>
        <bgColor rgb="FFFFFF00"/>
      </patternFill>
    </fill>
    <fill>
      <patternFill patternType="solid">
        <fgColor rgb="FF92D050"/>
        <bgColor rgb="FF92D050"/>
      </patternFill>
    </fill>
  </fills>
  <borders count="25">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right/>
      <top/>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medium">
        <color rgb="FF000000"/>
      </right>
      <top/>
      <bottom style="medium">
        <color rgb="FF000000"/>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1" fillId="0" fontId="3" numFmtId="0" xfId="0" applyAlignment="1" applyBorder="1" applyFont="1">
      <alignment horizontal="center" readingOrder="0" shrinkToFit="0" wrapText="1"/>
    </xf>
    <xf borderId="2" fillId="0" fontId="4" numFmtId="0" xfId="0" applyBorder="1" applyFont="1"/>
    <xf borderId="3" fillId="0" fontId="4" numFmtId="0" xfId="0" applyBorder="1" applyFont="1"/>
    <xf borderId="4" fillId="0" fontId="4" numFmtId="0" xfId="0" applyBorder="1" applyFont="1"/>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0" fillId="0" fontId="5" numFmtId="0" xfId="0" applyAlignment="1" applyFont="1">
      <alignment horizontal="center"/>
    </xf>
    <xf borderId="9" fillId="2" fontId="5" numFmtId="0" xfId="0" applyBorder="1" applyFill="1" applyFont="1"/>
    <xf borderId="10" fillId="0" fontId="1" numFmtId="0" xfId="0" applyAlignment="1" applyBorder="1" applyFont="1">
      <alignment horizontal="center"/>
    </xf>
    <xf borderId="11" fillId="0" fontId="4" numFmtId="0" xfId="0" applyBorder="1" applyFont="1"/>
    <xf borderId="12" fillId="0" fontId="4" numFmtId="0" xfId="0" applyBorder="1" applyFont="1"/>
    <xf borderId="9" fillId="3" fontId="5" numFmtId="0" xfId="0" applyBorder="1" applyFill="1" applyFont="1"/>
    <xf borderId="13" fillId="0" fontId="6" numFmtId="0" xfId="0" applyAlignment="1" applyBorder="1" applyFont="1">
      <alignment shrinkToFit="0" wrapText="1"/>
    </xf>
    <xf borderId="14" fillId="3" fontId="5" numFmtId="0" xfId="0" applyBorder="1" applyFont="1"/>
    <xf borderId="14" fillId="0" fontId="5" numFmtId="0" xfId="0" applyAlignment="1" applyBorder="1" applyFont="1">
      <alignment shrinkToFit="0" wrapText="1"/>
    </xf>
    <xf borderId="15" fillId="2" fontId="5" numFmtId="9" xfId="0" applyBorder="1" applyFont="1" applyNumberFormat="1"/>
    <xf borderId="0" fillId="0" fontId="5" numFmtId="0" xfId="0" applyFont="1"/>
    <xf borderId="13" fillId="0" fontId="6" numFmtId="0" xfId="0" applyBorder="1" applyFont="1"/>
    <xf borderId="15" fillId="0" fontId="5" numFmtId="0" xfId="0" applyBorder="1" applyFont="1"/>
    <xf borderId="16" fillId="0" fontId="5" numFmtId="0" xfId="0" applyBorder="1" applyFont="1"/>
    <xf borderId="17" fillId="0" fontId="5" numFmtId="0" xfId="0" applyBorder="1" applyFont="1"/>
    <xf borderId="18" fillId="0" fontId="5" numFmtId="0" xfId="0" applyBorder="1" applyFont="1"/>
    <xf borderId="0" fillId="0" fontId="7" numFmtId="0" xfId="0" applyAlignment="1" applyFont="1">
      <alignment shrinkToFit="0" wrapText="1"/>
    </xf>
    <xf borderId="0" fillId="0" fontId="8" numFmtId="0" xfId="0" applyFont="1"/>
    <xf borderId="13" fillId="0" fontId="1" numFmtId="0" xfId="0" applyBorder="1" applyFont="1"/>
    <xf borderId="14" fillId="0" fontId="6" numFmtId="0" xfId="0" applyBorder="1" applyFont="1"/>
    <xf borderId="15" fillId="0" fontId="6" numFmtId="0" xfId="0" applyBorder="1" applyFont="1"/>
    <xf borderId="19" fillId="3" fontId="5" numFmtId="0" xfId="0" applyBorder="1" applyFont="1"/>
    <xf borderId="20" fillId="0" fontId="5" numFmtId="0" xfId="0" applyBorder="1" applyFont="1"/>
    <xf borderId="21" fillId="0" fontId="5" numFmtId="0" xfId="0" applyBorder="1" applyFont="1"/>
    <xf borderId="22" fillId="0" fontId="5" numFmtId="0" xfId="0" applyBorder="1" applyFont="1"/>
    <xf borderId="23" fillId="0" fontId="5" numFmtId="0" xfId="0" applyBorder="1" applyFont="1"/>
    <xf borderId="14" fillId="2" fontId="5" numFmtId="0" xfId="0" applyBorder="1" applyFont="1"/>
    <xf borderId="24" fillId="2" fontId="5" numFmtId="9" xfId="0" applyBorder="1"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performi.com/goto/gusto-free-payroll-template-button/"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ht="14.25" customHeight="1">
      <c r="A1" s="1" t="s">
        <v>0</v>
      </c>
    </row>
    <row r="2" ht="14.25" customHeight="1">
      <c r="A2" s="2" t="s">
        <v>1</v>
      </c>
    </row>
    <row r="3" ht="14.25" customHeight="1">
      <c r="A3" s="2" t="s">
        <v>2</v>
      </c>
    </row>
    <row r="4" ht="14.25" customHeight="1">
      <c r="A4" s="2" t="s">
        <v>3</v>
      </c>
    </row>
    <row r="5" ht="14.25" customHeight="1">
      <c r="A5" s="2" t="s">
        <v>4</v>
      </c>
    </row>
    <row r="6" ht="14.25" customHeight="1">
      <c r="A6" s="2" t="s">
        <v>5</v>
      </c>
    </row>
    <row r="7" ht="14.25" customHeight="1">
      <c r="A7" s="2" t="s">
        <v>6</v>
      </c>
    </row>
    <row r="8" ht="14.25" customHeight="1"/>
    <row r="9" ht="14.25" customHeight="1"/>
    <row r="10" ht="14.25" customHeight="1"/>
    <row r="11" ht="14.25" customHeight="1">
      <c r="B11" s="3" t="s">
        <v>7</v>
      </c>
      <c r="C11" s="4"/>
      <c r="D11" s="4"/>
      <c r="E11" s="4"/>
      <c r="F11" s="4"/>
      <c r="G11" s="4"/>
      <c r="H11" s="4"/>
      <c r="I11" s="4"/>
      <c r="J11" s="5"/>
    </row>
    <row r="12" ht="14.25" customHeight="1">
      <c r="B12" s="6"/>
      <c r="J12" s="7"/>
    </row>
    <row r="13" ht="22.5" customHeight="1">
      <c r="B13" s="6"/>
      <c r="J13" s="7"/>
    </row>
    <row r="14" ht="57.0" customHeight="1">
      <c r="B14" s="8"/>
      <c r="C14" s="9"/>
      <c r="D14" s="9"/>
      <c r="E14" s="9"/>
      <c r="F14" s="9"/>
      <c r="G14" s="9"/>
      <c r="H14" s="9"/>
      <c r="I14" s="9"/>
      <c r="J14" s="10"/>
    </row>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A1:D1"/>
    <mergeCell ref="B11:J14"/>
  </mergeCells>
  <hyperlinks>
    <hyperlink r:id="rId1" ref="B11"/>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6.88"/>
    <col customWidth="1" min="2" max="2" width="10.25"/>
    <col customWidth="1" min="6" max="6" width="13.75"/>
    <col customWidth="1" min="7" max="8" width="7.63"/>
    <col customWidth="1" min="9" max="9" width="11.13"/>
    <col customWidth="1" min="10" max="26" width="7.63"/>
  </cols>
  <sheetData>
    <row r="1" ht="14.25" customHeight="1">
      <c r="A1" s="1" t="s">
        <v>8</v>
      </c>
    </row>
    <row r="2" ht="14.25" customHeight="1">
      <c r="A2" s="11"/>
      <c r="B2" s="11"/>
      <c r="C2" s="11"/>
      <c r="D2" s="11"/>
      <c r="E2" s="11"/>
      <c r="I2" s="12"/>
      <c r="J2" s="2" t="s">
        <v>9</v>
      </c>
    </row>
    <row r="3" ht="14.25" customHeight="1">
      <c r="A3" s="13" t="s">
        <v>10</v>
      </c>
      <c r="B3" s="14"/>
      <c r="C3" s="14"/>
      <c r="D3" s="15"/>
      <c r="E3" s="1"/>
      <c r="I3" s="16"/>
      <c r="J3" s="2" t="s">
        <v>11</v>
      </c>
    </row>
    <row r="4" ht="14.25" customHeight="1">
      <c r="A4" s="17" t="s">
        <v>12</v>
      </c>
      <c r="B4" s="18"/>
      <c r="C4" s="19" t="s">
        <v>13</v>
      </c>
      <c r="D4" s="20" t="str">
        <f>B4/B5</f>
        <v>#DIV/0!</v>
      </c>
      <c r="E4" s="21"/>
    </row>
    <row r="5" ht="14.25" customHeight="1">
      <c r="A5" s="22" t="s">
        <v>14</v>
      </c>
      <c r="B5" s="18"/>
      <c r="C5" s="19"/>
      <c r="D5" s="23"/>
      <c r="E5" s="21"/>
    </row>
    <row r="6" ht="14.25" customHeight="1">
      <c r="A6" s="24"/>
      <c r="B6" s="25"/>
      <c r="C6" s="25"/>
      <c r="D6" s="26"/>
      <c r="E6" s="21"/>
      <c r="I6" s="27"/>
    </row>
    <row r="7" ht="14.25" customHeight="1">
      <c r="E7" s="21"/>
      <c r="I7" s="2"/>
      <c r="Q7" s="2"/>
    </row>
    <row r="8" ht="14.25" customHeight="1">
      <c r="A8" s="13" t="s">
        <v>15</v>
      </c>
      <c r="B8" s="14"/>
      <c r="C8" s="14"/>
      <c r="D8" s="15"/>
      <c r="E8" s="1"/>
      <c r="I8" s="2"/>
      <c r="M8" s="28"/>
      <c r="Q8" s="2"/>
    </row>
    <row r="9" ht="14.25" customHeight="1">
      <c r="A9" s="17" t="s">
        <v>16</v>
      </c>
      <c r="B9" s="18"/>
      <c r="C9" s="19" t="s">
        <v>17</v>
      </c>
      <c r="D9" s="20" t="str">
        <f>B9/B10</f>
        <v>#DIV/0!</v>
      </c>
      <c r="E9" s="21"/>
      <c r="I9" s="2"/>
      <c r="J9" s="2"/>
      <c r="K9" s="2"/>
      <c r="L9" s="2"/>
      <c r="M9" s="2"/>
      <c r="N9" s="2"/>
      <c r="O9" s="2"/>
      <c r="P9" s="2"/>
      <c r="Q9" s="2"/>
    </row>
    <row r="10" ht="14.25" customHeight="1">
      <c r="A10" s="22" t="s">
        <v>18</v>
      </c>
      <c r="B10" s="18"/>
      <c r="C10" s="19"/>
      <c r="D10" s="23"/>
      <c r="E10" s="21"/>
    </row>
    <row r="11" ht="14.25" customHeight="1">
      <c r="A11" s="24"/>
      <c r="B11" s="25"/>
      <c r="C11" s="25"/>
      <c r="D11" s="26"/>
    </row>
    <row r="12" ht="14.25" customHeight="1"/>
    <row r="13" ht="14.25" customHeight="1">
      <c r="A13" s="13" t="s">
        <v>19</v>
      </c>
      <c r="B13" s="14"/>
      <c r="C13" s="14"/>
      <c r="D13" s="14"/>
      <c r="E13" s="14"/>
      <c r="F13" s="15"/>
    </row>
    <row r="14" ht="14.25" customHeight="1">
      <c r="A14" s="29" t="s">
        <v>20</v>
      </c>
      <c r="B14" s="30" t="s">
        <v>21</v>
      </c>
      <c r="C14" s="30" t="s">
        <v>22</v>
      </c>
      <c r="D14" s="30" t="s">
        <v>23</v>
      </c>
      <c r="E14" s="31" t="s">
        <v>24</v>
      </c>
      <c r="F14" s="31" t="s">
        <v>25</v>
      </c>
    </row>
    <row r="15" ht="14.25" customHeight="1">
      <c r="A15" s="17" t="s">
        <v>26</v>
      </c>
      <c r="B15" s="18"/>
      <c r="C15" s="18"/>
      <c r="D15" s="18"/>
      <c r="E15" s="32"/>
      <c r="F15" s="23"/>
    </row>
    <row r="16" ht="14.25" customHeight="1">
      <c r="A16" s="33"/>
      <c r="B16" s="34"/>
      <c r="C16" s="34"/>
      <c r="D16" s="34"/>
      <c r="E16" s="35"/>
      <c r="F16" s="36"/>
    </row>
    <row r="17" ht="14.25" customHeight="1"/>
    <row r="18" ht="14.25" customHeight="1"/>
    <row r="19" ht="14.25" customHeight="1">
      <c r="A19" s="13" t="s">
        <v>27</v>
      </c>
      <c r="B19" s="14"/>
      <c r="C19" s="14"/>
      <c r="D19" s="15"/>
    </row>
    <row r="20" ht="14.25" customHeight="1">
      <c r="A20" s="17" t="s">
        <v>28</v>
      </c>
      <c r="B20" s="18"/>
      <c r="C20" s="19" t="s">
        <v>29</v>
      </c>
      <c r="D20" s="20" t="str">
        <f>B20/B21</f>
        <v>#DIV/0!</v>
      </c>
    </row>
    <row r="21" ht="14.25" customHeight="1">
      <c r="A21" s="17" t="s">
        <v>16</v>
      </c>
      <c r="B21" s="18"/>
      <c r="C21" s="19"/>
      <c r="D21" s="23"/>
    </row>
    <row r="22" ht="14.25" customHeight="1">
      <c r="A22" s="24"/>
      <c r="B22" s="25"/>
      <c r="C22" s="25"/>
      <c r="D22" s="26"/>
    </row>
    <row r="23" ht="14.25" customHeight="1"/>
    <row r="24" ht="14.25" customHeight="1">
      <c r="A24" s="13" t="s">
        <v>30</v>
      </c>
      <c r="B24" s="14"/>
      <c r="C24" s="14"/>
      <c r="D24" s="15"/>
    </row>
    <row r="25" ht="14.25" customHeight="1">
      <c r="A25" s="17" t="s">
        <v>31</v>
      </c>
      <c r="B25" s="18"/>
      <c r="C25" s="19" t="s">
        <v>32</v>
      </c>
      <c r="D25" s="20" t="str">
        <f t="shared" ref="D25:D28" si="1">B25/$B$29</f>
        <v>#DIV/0!</v>
      </c>
    </row>
    <row r="26" ht="14.25" customHeight="1">
      <c r="A26" s="17" t="s">
        <v>33</v>
      </c>
      <c r="B26" s="18"/>
      <c r="C26" s="19" t="s">
        <v>34</v>
      </c>
      <c r="D26" s="20" t="str">
        <f t="shared" si="1"/>
        <v>#DIV/0!</v>
      </c>
    </row>
    <row r="27" ht="14.25" customHeight="1">
      <c r="A27" s="17" t="s">
        <v>35</v>
      </c>
      <c r="B27" s="18"/>
      <c r="C27" s="19" t="s">
        <v>36</v>
      </c>
      <c r="D27" s="20" t="str">
        <f t="shared" si="1"/>
        <v>#DIV/0!</v>
      </c>
    </row>
    <row r="28" ht="14.25" customHeight="1">
      <c r="A28" s="17" t="s">
        <v>37</v>
      </c>
      <c r="B28" s="18"/>
      <c r="C28" s="19" t="s">
        <v>38</v>
      </c>
      <c r="D28" s="20" t="str">
        <f t="shared" si="1"/>
        <v>#DIV/0!</v>
      </c>
    </row>
    <row r="29" ht="14.25" customHeight="1">
      <c r="A29" s="17" t="s">
        <v>26</v>
      </c>
      <c r="B29" s="37">
        <f>SUM(B25:B28)</f>
        <v>0</v>
      </c>
      <c r="C29" s="19"/>
      <c r="D29" s="23"/>
    </row>
    <row r="30" ht="14.25" customHeight="1">
      <c r="A30" s="24"/>
      <c r="B30" s="25"/>
      <c r="C30" s="25"/>
      <c r="D30" s="38" t="str">
        <f>SUM(D25:D28)-1</f>
        <v>#DIV/0!</v>
      </c>
      <c r="E30" s="2" t="s">
        <v>39</v>
      </c>
    </row>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1:F1"/>
    <mergeCell ref="A3:D3"/>
    <mergeCell ref="I6:Q6"/>
    <mergeCell ref="A8:D8"/>
    <mergeCell ref="A13:F13"/>
    <mergeCell ref="A19:D19"/>
    <mergeCell ref="A24:D24"/>
  </mergeCells>
  <printOptions/>
  <pageMargins bottom="0.75" footer="0.0" header="0.0" left="0.7" right="0.7" top="0.75"/>
  <pageSetup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2019-05-23T06:12:56Z</dcterms:created>
  <dc:creator>Charlette Beasley</dc:creator>
</cp:coreProperties>
</file>