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<sst xmlns="http://schemas.openxmlformats.org/spreadsheetml/2006/main" count="6" uniqueCount="6">
  <si>
    <t>2025 Bi-Weekly Payroll Schedule</t>
  </si>
  <si>
    <t>Week</t>
  </si>
  <si>
    <t>Pay Period Start Date</t>
  </si>
  <si>
    <t>Pay Period End Date</t>
  </si>
  <si>
    <t>Pay Date*</t>
  </si>
  <si>
    <t>*If paying on Fridays and on a current pay-period-schedule basis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</si>
</sst>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6">
    <font>
      <sz val="11.0"/>
      <color theme="1"/>
      <name val="Calibri"/>
      <scheme val="minor"/>
    </font>
    <font>
      <b/>
      <sz val="11.0"/>
      <color theme="1"/>
      <name val="Calibri"/>
      <scheme val="minor"/>
    </font>
    <font/>
    <font>
      <color theme="1"/>
      <name val="Calibri"/>
      <scheme val="minor"/>
    </font>
    <font>
      <b/>
      <color theme="1"/>
      <name val="Calibri"/>
      <scheme val="minor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center" readingOrder="0" shrinkToFit="0" wrapText="1"/>
    </xf>
    <xf borderId="4" fillId="0" fontId="0" numFmtId="0" xfId="0" applyBorder="1" applyFont="1"/>
    <xf borderId="4" fillId="0" fontId="0" numFmtId="14" xfId="0" applyAlignment="1" applyBorder="1" applyFont="1" applyNumberFormat="1">
      <alignment readingOrder="0"/>
    </xf>
    <xf borderId="4" fillId="0" fontId="1" numFmtId="14" xfId="0" applyAlignment="1" applyBorder="1" applyFont="1" applyNumberFormat="1">
      <alignment readingOrder="0"/>
    </xf>
    <xf borderId="0" fillId="0" fontId="3" numFmtId="14" xfId="0" applyFont="1" applyNumberFormat="1"/>
    <xf borderId="4" fillId="0" fontId="0" numFmtId="164" xfId="0" applyAlignment="1" applyBorder="1" applyFont="1" applyNumberFormat="1">
      <alignment readingOrder="0"/>
    </xf>
    <xf borderId="4" fillId="0" fontId="3" numFmtId="0" xfId="0" applyAlignment="1" applyBorder="1" applyFont="1">
      <alignment readingOrder="0"/>
    </xf>
    <xf borderId="4" fillId="0" fontId="3" numFmtId="164" xfId="0" applyAlignment="1" applyBorder="1" applyFont="1" applyNumberFormat="1">
      <alignment readingOrder="0"/>
    </xf>
    <xf borderId="4" fillId="0" fontId="4" numFmtId="164" xfId="0" applyAlignment="1" applyBorder="1" applyFont="1" applyNumberFormat="1">
      <alignment readingOrder="0"/>
    </xf>
    <xf borderId="0" fillId="0" fontId="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3" width="11.71"/>
    <col customWidth="1" min="4" max="4" width="12.14"/>
    <col customWidth="1" min="5" max="20" width="8.71"/>
  </cols>
  <sheetData>
    <row r="1" ht="14.25" customHeight="1">
      <c r="A1" s="1" t="s">
        <v>0</v>
      </c>
      <c r="B1" s="2"/>
      <c r="C1" s="2"/>
      <c r="D1" s="3"/>
    </row>
    <row r="2" ht="25.5" customHeight="1">
      <c r="A2" s="4" t="s">
        <v>1</v>
      </c>
      <c r="B2" s="4" t="s">
        <v>2</v>
      </c>
      <c r="C2" s="4" t="s">
        <v>3</v>
      </c>
      <c r="D2" s="5" t="s">
        <v>4</v>
      </c>
    </row>
    <row r="3" ht="14.25" customHeight="1">
      <c r="A3" s="6">
        <v>1.0</v>
      </c>
      <c r="B3" s="7">
        <v>45649.0</v>
      </c>
      <c r="C3" s="7">
        <v>45661.0</v>
      </c>
      <c r="D3" s="8">
        <f t="shared" ref="D3:D28" si="1">C3-1</f>
        <v>45660</v>
      </c>
    </row>
    <row r="4" ht="14.25" customHeight="1">
      <c r="A4" s="6">
        <v>2.0</v>
      </c>
      <c r="B4" s="9">
        <f t="shared" ref="B4:B29" si="2">C3+1</f>
        <v>45662</v>
      </c>
      <c r="C4" s="7">
        <f t="shared" ref="C4:C29" si="3">B4+13</f>
        <v>45675</v>
      </c>
      <c r="D4" s="8">
        <f t="shared" si="1"/>
        <v>45674</v>
      </c>
    </row>
    <row r="5" ht="14.25" customHeight="1">
      <c r="A5" s="6">
        <v>3.0</v>
      </c>
      <c r="B5" s="7">
        <f t="shared" si="2"/>
        <v>45676</v>
      </c>
      <c r="C5" s="10">
        <f t="shared" si="3"/>
        <v>45689</v>
      </c>
      <c r="D5" s="8">
        <f t="shared" si="1"/>
        <v>45688</v>
      </c>
    </row>
    <row r="6" ht="14.25" customHeight="1">
      <c r="A6" s="6">
        <v>4.0</v>
      </c>
      <c r="B6" s="7">
        <f t="shared" si="2"/>
        <v>45690</v>
      </c>
      <c r="C6" s="7">
        <f t="shared" si="3"/>
        <v>45703</v>
      </c>
      <c r="D6" s="8">
        <f t="shared" si="1"/>
        <v>45702</v>
      </c>
    </row>
    <row r="7" ht="14.25" customHeight="1">
      <c r="A7" s="6">
        <v>5.0</v>
      </c>
      <c r="B7" s="7">
        <f t="shared" si="2"/>
        <v>45704</v>
      </c>
      <c r="C7" s="7">
        <f t="shared" si="3"/>
        <v>45717</v>
      </c>
      <c r="D7" s="8">
        <f t="shared" si="1"/>
        <v>45716</v>
      </c>
    </row>
    <row r="8" ht="14.25" customHeight="1">
      <c r="A8" s="6">
        <v>6.0</v>
      </c>
      <c r="B8" s="7">
        <f t="shared" si="2"/>
        <v>45718</v>
      </c>
      <c r="C8" s="7">
        <f t="shared" si="3"/>
        <v>45731</v>
      </c>
      <c r="D8" s="8">
        <f t="shared" si="1"/>
        <v>45730</v>
      </c>
    </row>
    <row r="9" ht="14.25" customHeight="1">
      <c r="A9" s="6">
        <v>7.0</v>
      </c>
      <c r="B9" s="7">
        <f t="shared" si="2"/>
        <v>45732</v>
      </c>
      <c r="C9" s="7">
        <f t="shared" si="3"/>
        <v>45745</v>
      </c>
      <c r="D9" s="8">
        <f t="shared" si="1"/>
        <v>45744</v>
      </c>
    </row>
    <row r="10" ht="14.25" customHeight="1">
      <c r="A10" s="6">
        <v>8.0</v>
      </c>
      <c r="B10" s="7">
        <f t="shared" si="2"/>
        <v>45746</v>
      </c>
      <c r="C10" s="7">
        <f t="shared" si="3"/>
        <v>45759</v>
      </c>
      <c r="D10" s="8">
        <f t="shared" si="1"/>
        <v>45758</v>
      </c>
    </row>
    <row r="11" ht="14.25" customHeight="1">
      <c r="A11" s="6">
        <v>9.0</v>
      </c>
      <c r="B11" s="7">
        <f t="shared" si="2"/>
        <v>45760</v>
      </c>
      <c r="C11" s="7">
        <f t="shared" si="3"/>
        <v>45773</v>
      </c>
      <c r="D11" s="8">
        <f t="shared" si="1"/>
        <v>45772</v>
      </c>
    </row>
    <row r="12" ht="14.25" customHeight="1">
      <c r="A12" s="6">
        <v>10.0</v>
      </c>
      <c r="B12" s="7">
        <f t="shared" si="2"/>
        <v>45774</v>
      </c>
      <c r="C12" s="7">
        <f t="shared" si="3"/>
        <v>45787</v>
      </c>
      <c r="D12" s="8">
        <f t="shared" si="1"/>
        <v>45786</v>
      </c>
    </row>
    <row r="13" ht="14.25" customHeight="1">
      <c r="A13" s="6">
        <v>11.0</v>
      </c>
      <c r="B13" s="7">
        <f t="shared" si="2"/>
        <v>45788</v>
      </c>
      <c r="C13" s="7">
        <f t="shared" si="3"/>
        <v>45801</v>
      </c>
      <c r="D13" s="8">
        <f t="shared" si="1"/>
        <v>45800</v>
      </c>
    </row>
    <row r="14" ht="14.25" customHeight="1">
      <c r="A14" s="6">
        <v>12.0</v>
      </c>
      <c r="B14" s="7">
        <f t="shared" si="2"/>
        <v>45802</v>
      </c>
      <c r="C14" s="7">
        <f t="shared" si="3"/>
        <v>45815</v>
      </c>
      <c r="D14" s="8">
        <f t="shared" si="1"/>
        <v>45814</v>
      </c>
    </row>
    <row r="15" ht="14.25" customHeight="1">
      <c r="A15" s="6">
        <v>13.0</v>
      </c>
      <c r="B15" s="7">
        <f t="shared" si="2"/>
        <v>45816</v>
      </c>
      <c r="C15" s="7">
        <f t="shared" si="3"/>
        <v>45829</v>
      </c>
      <c r="D15" s="8">
        <f t="shared" si="1"/>
        <v>45828</v>
      </c>
    </row>
    <row r="16" ht="14.25" customHeight="1">
      <c r="A16" s="6">
        <v>14.0</v>
      </c>
      <c r="B16" s="7">
        <f t="shared" si="2"/>
        <v>45830</v>
      </c>
      <c r="C16" s="7">
        <f t="shared" si="3"/>
        <v>45843</v>
      </c>
      <c r="D16" s="8">
        <f t="shared" si="1"/>
        <v>45842</v>
      </c>
    </row>
    <row r="17" ht="14.25" customHeight="1">
      <c r="A17" s="6">
        <v>15.0</v>
      </c>
      <c r="B17" s="7">
        <f t="shared" si="2"/>
        <v>45844</v>
      </c>
      <c r="C17" s="7">
        <f t="shared" si="3"/>
        <v>45857</v>
      </c>
      <c r="D17" s="8">
        <f t="shared" si="1"/>
        <v>45856</v>
      </c>
    </row>
    <row r="18" ht="14.25" customHeight="1">
      <c r="A18" s="6">
        <v>16.0</v>
      </c>
      <c r="B18" s="7">
        <f t="shared" si="2"/>
        <v>45858</v>
      </c>
      <c r="C18" s="7">
        <f t="shared" si="3"/>
        <v>45871</v>
      </c>
      <c r="D18" s="8">
        <f t="shared" si="1"/>
        <v>45870</v>
      </c>
    </row>
    <row r="19" ht="14.25" customHeight="1">
      <c r="A19" s="6">
        <v>17.0</v>
      </c>
      <c r="B19" s="7">
        <f t="shared" si="2"/>
        <v>45872</v>
      </c>
      <c r="C19" s="7">
        <f t="shared" si="3"/>
        <v>45885</v>
      </c>
      <c r="D19" s="8">
        <f t="shared" si="1"/>
        <v>45884</v>
      </c>
    </row>
    <row r="20" ht="14.25" customHeight="1">
      <c r="A20" s="6">
        <v>18.0</v>
      </c>
      <c r="B20" s="7">
        <f t="shared" si="2"/>
        <v>45886</v>
      </c>
      <c r="C20" s="7">
        <f t="shared" si="3"/>
        <v>45899</v>
      </c>
      <c r="D20" s="8">
        <f t="shared" si="1"/>
        <v>45898</v>
      </c>
    </row>
    <row r="21" ht="14.25" customHeight="1">
      <c r="A21" s="6">
        <v>19.0</v>
      </c>
      <c r="B21" s="7">
        <f t="shared" si="2"/>
        <v>45900</v>
      </c>
      <c r="C21" s="7">
        <f t="shared" si="3"/>
        <v>45913</v>
      </c>
      <c r="D21" s="8">
        <f t="shared" si="1"/>
        <v>45912</v>
      </c>
    </row>
    <row r="22" ht="14.25" customHeight="1">
      <c r="A22" s="6">
        <v>20.0</v>
      </c>
      <c r="B22" s="7">
        <f t="shared" si="2"/>
        <v>45914</v>
      </c>
      <c r="C22" s="7">
        <f t="shared" si="3"/>
        <v>45927</v>
      </c>
      <c r="D22" s="8">
        <f t="shared" si="1"/>
        <v>45926</v>
      </c>
    </row>
    <row r="23" ht="14.25" customHeight="1">
      <c r="A23" s="6">
        <v>21.0</v>
      </c>
      <c r="B23" s="7">
        <f t="shared" si="2"/>
        <v>45928</v>
      </c>
      <c r="C23" s="7">
        <f t="shared" si="3"/>
        <v>45941</v>
      </c>
      <c r="D23" s="8">
        <f t="shared" si="1"/>
        <v>45940</v>
      </c>
    </row>
    <row r="24" ht="14.25" customHeight="1">
      <c r="A24" s="6">
        <v>22.0</v>
      </c>
      <c r="B24" s="7">
        <f t="shared" si="2"/>
        <v>45942</v>
      </c>
      <c r="C24" s="10">
        <f t="shared" si="3"/>
        <v>45955</v>
      </c>
      <c r="D24" s="8">
        <f t="shared" si="1"/>
        <v>45954</v>
      </c>
    </row>
    <row r="25" ht="14.25" customHeight="1">
      <c r="A25" s="6">
        <v>23.0</v>
      </c>
      <c r="B25" s="7">
        <f t="shared" si="2"/>
        <v>45956</v>
      </c>
      <c r="C25" s="7">
        <f t="shared" si="3"/>
        <v>45969</v>
      </c>
      <c r="D25" s="8">
        <f t="shared" si="1"/>
        <v>45968</v>
      </c>
    </row>
    <row r="26" ht="14.25" customHeight="1">
      <c r="A26" s="6">
        <v>24.0</v>
      </c>
      <c r="B26" s="7">
        <f t="shared" si="2"/>
        <v>45970</v>
      </c>
      <c r="C26" s="7">
        <f t="shared" si="3"/>
        <v>45983</v>
      </c>
      <c r="D26" s="8">
        <f t="shared" si="1"/>
        <v>45982</v>
      </c>
    </row>
    <row r="27" ht="14.25" customHeight="1">
      <c r="A27" s="6">
        <v>25.0</v>
      </c>
      <c r="B27" s="7">
        <f t="shared" si="2"/>
        <v>45984</v>
      </c>
      <c r="C27" s="7">
        <f t="shared" si="3"/>
        <v>45997</v>
      </c>
      <c r="D27" s="8">
        <f t="shared" si="1"/>
        <v>45996</v>
      </c>
    </row>
    <row r="28" ht="14.25" customHeight="1">
      <c r="A28" s="6">
        <v>26.0</v>
      </c>
      <c r="B28" s="7">
        <f t="shared" si="2"/>
        <v>45998</v>
      </c>
      <c r="C28" s="7">
        <f t="shared" si="3"/>
        <v>46011</v>
      </c>
      <c r="D28" s="8">
        <f t="shared" si="1"/>
        <v>46010</v>
      </c>
    </row>
    <row r="29" ht="14.25" customHeight="1">
      <c r="A29" s="11">
        <v>1.0</v>
      </c>
      <c r="B29" s="12">
        <f t="shared" si="2"/>
        <v>46012</v>
      </c>
      <c r="C29" s="12">
        <f t="shared" si="3"/>
        <v>46025</v>
      </c>
      <c r="D29" s="13">
        <v>6704030.0</v>
      </c>
    </row>
    <row r="30" ht="14.25" customHeight="1"/>
    <row r="31" ht="14.25" customHeight="1">
      <c r="A31" s="14" t="s">
        <v>5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1:D1"/>
  </mergeCells>
  <printOptions/>
  <pageMargins bottom="0.75" footer="0.0" header="0.0" left="0.7" right="0.7" top="0.75"/>
  <pageSetup orientation="portrait"/>
  <drawing r:id="rId1"/>
</worksheet>
</file>